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4 25\PRN DRUŠTVENE 2024 25\PRN DRUŠTVENE senat 19.09.2024\"/>
    </mc:Choice>
  </mc:AlternateContent>
  <xr:revisionPtr revIDLastSave="0" documentId="13_ncr:1_{6DC10CBF-27A0-40F1-8EBF-3EE8A5D706DF}" xr6:coauthVersionLast="47" xr6:coauthVersionMax="47" xr10:uidLastSave="{00000000-0000-0000-0000-000000000000}"/>
  <bookViews>
    <workbookView xWindow="17565" yWindow="2865" windowWidth="13050" windowHeight="16500" xr2:uid="{00000000-000D-0000-FFFF-FFFF00000000}"/>
  </bookViews>
  <sheets>
    <sheet name="PRN 2024-25" sheetId="133" r:id="rId1"/>
    <sheet name="broj casova po nastavnicima" sheetId="134" r:id="rId2"/>
  </sheets>
  <definedNames>
    <definedName name="_xlnm._FilterDatabase" localSheetId="0" hidden="1">'PRN 2024-25'!$B$4:$C$148</definedName>
    <definedName name="_xlnm.Print_Area" localSheetId="0">'PRN 2024-25'!$A$1:$V$148</definedName>
    <definedName name="_xlnm.Print_Titles" localSheetId="0">'PRN 2024-25'!$4:$6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34" l="1"/>
  <c r="D18" i="134"/>
  <c r="E18" i="134"/>
  <c r="B18" i="134"/>
  <c r="F4" i="134"/>
  <c r="F5" i="134"/>
  <c r="F6" i="134"/>
  <c r="F7" i="134"/>
  <c r="F8" i="134"/>
  <c r="F9" i="134"/>
  <c r="F10" i="134"/>
  <c r="F11" i="134"/>
  <c r="F12" i="134"/>
  <c r="F13" i="134"/>
  <c r="F14" i="134"/>
  <c r="F15" i="134"/>
  <c r="F16" i="134"/>
  <c r="F17" i="134"/>
  <c r="F3" i="134"/>
  <c r="F18" i="134" l="1"/>
  <c r="F20" i="134"/>
  <c r="F21" i="134"/>
  <c r="F22" i="134"/>
  <c r="F23" i="134"/>
  <c r="F24" i="134"/>
  <c r="F25" i="134"/>
  <c r="F26" i="134"/>
  <c r="F27" i="134"/>
  <c r="B28" i="134"/>
  <c r="B29" i="134" s="1"/>
  <c r="C28" i="134"/>
  <c r="D28" i="134"/>
  <c r="E28" i="134"/>
  <c r="F31" i="134"/>
  <c r="F32" i="134"/>
  <c r="F33" i="134"/>
  <c r="F34" i="134"/>
  <c r="F35" i="134"/>
  <c r="F36" i="134"/>
  <c r="F37" i="134"/>
  <c r="F38" i="134"/>
  <c r="F39" i="134"/>
  <c r="B40" i="134"/>
  <c r="C40" i="134"/>
  <c r="D40" i="134"/>
  <c r="E40" i="134"/>
  <c r="F40" i="134" l="1"/>
  <c r="F28" i="134"/>
</calcChain>
</file>

<file path=xl/sharedStrings.xml><?xml version="1.0" encoding="utf-8"?>
<sst xmlns="http://schemas.openxmlformats.org/spreadsheetml/2006/main" count="696" uniqueCount="183">
  <si>
    <t>Plan realizacije nastave na Filozofskom fakultetu u akademskoj 2023/24.godini</t>
  </si>
  <si>
    <t>Odsjek: Historija / I ciklus studija  (NNV ________________)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</si>
  <si>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</si>
  <si>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</si>
  <si>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</si>
  <si>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</si>
  <si>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</si>
  <si>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b/>
        <sz val="8"/>
        <rFont val="Arial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</si>
  <si>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</si>
  <si>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</si>
  <si>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</si>
  <si>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</si>
  <si>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</si>
  <si>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</si>
  <si>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</si>
  <si>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</si>
  <si>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</si>
  <si>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</si>
  <si>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</si>
  <si>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</si>
  <si>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</si>
  <si>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</si>
  <si>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</si>
  <si>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>I GODINA</t>
  </si>
  <si>
    <t>Uvod u historiju I</t>
  </si>
  <si>
    <t>dr. sc. Sead Selimović, red. prof.</t>
  </si>
  <si>
    <t>obavezni</t>
  </si>
  <si>
    <t>UN</t>
  </si>
  <si>
    <t>Kalesija</t>
  </si>
  <si>
    <t>Da</t>
  </si>
  <si>
    <t>Amir Krpić, MA, v. ass.</t>
  </si>
  <si>
    <t>SS</t>
  </si>
  <si>
    <t>Lukavac</t>
  </si>
  <si>
    <t>Opća arheologija</t>
  </si>
  <si>
    <t>dr. sc. Mersiha Imamović, vanr. prof.</t>
  </si>
  <si>
    <t>Tuzla</t>
  </si>
  <si>
    <t>Samir Halilović, MA, stručnjak iz prakse</t>
  </si>
  <si>
    <t>Drevne civilizacije Istoka</t>
  </si>
  <si>
    <t>Živinice</t>
  </si>
  <si>
    <t>Ne</t>
  </si>
  <si>
    <t>Historija stare Grčke i Helenizma</t>
  </si>
  <si>
    <t>Bosanski jezik</t>
  </si>
  <si>
    <t>Bosanski jezik i kniževnost</t>
  </si>
  <si>
    <t>Sociologija</t>
  </si>
  <si>
    <t>Filozofija-sociologija</t>
  </si>
  <si>
    <t>Uvod u historiju II</t>
  </si>
  <si>
    <t>Arheologija Bosne i Hercegovine</t>
  </si>
  <si>
    <t>Historija starog Rima</t>
  </si>
  <si>
    <t>Historija Bosne i Hercegovine u antičko doba</t>
  </si>
  <si>
    <t>Psihologija</t>
  </si>
  <si>
    <t>Pedagogija - psihologija</t>
  </si>
  <si>
    <t>Latinski jezik</t>
  </si>
  <si>
    <t>dr. sc. Dženan Dautović, doc.</t>
  </si>
  <si>
    <t>Travnik</t>
  </si>
  <si>
    <t>II GODINA</t>
  </si>
  <si>
    <t>dr. sc. Marijan Premović, vanr. prof.</t>
  </si>
  <si>
    <t>Podgorica</t>
  </si>
  <si>
    <t>Emir Šehić, prof., stručnjak iz prakse</t>
  </si>
  <si>
    <t>Sarajevo</t>
  </si>
  <si>
    <t>dr. sc. Adnan Jahić, red. prof.</t>
  </si>
  <si>
    <t>izborni</t>
  </si>
  <si>
    <t xml:space="preserve">Tuzla </t>
  </si>
  <si>
    <t>nije planirano</t>
  </si>
  <si>
    <t xml:space="preserve">Travnik </t>
  </si>
  <si>
    <t>III GODINA</t>
  </si>
  <si>
    <t>Opća historija novog vijeka I (1492-1789)</t>
  </si>
  <si>
    <t>dr. sc. Izet Šabotić, red. prof.</t>
  </si>
  <si>
    <t>Historija zemalja jugoistočne Evrope od 1453. godine do kraja 18. stoljeća</t>
  </si>
  <si>
    <t>dr. sc. Ševko Sulejmanović, doc.</t>
  </si>
  <si>
    <t>Pedagogija s didaktikom</t>
  </si>
  <si>
    <t>Historija diplomacije (izb.)</t>
  </si>
  <si>
    <t>Kulturno-historijsko nasljeđe Bosne i Herecegovine I</t>
  </si>
  <si>
    <t>Opća historija novog vijeka II (1789-1918)</t>
  </si>
  <si>
    <t>Historija Bosne i Hercegovine u 19. stoljeću</t>
  </si>
  <si>
    <t>Historija zemalja jugoistočne Evrope u 19. stoljeću</t>
  </si>
  <si>
    <t>Arhivistika i arhivska praksa</t>
  </si>
  <si>
    <t>Institucije Osmanskog carstva (izb.)</t>
  </si>
  <si>
    <t>Kulturno-historijsko nasljeđe Bosne i Herecegovine II</t>
  </si>
  <si>
    <t>IV GODINA</t>
  </si>
  <si>
    <t>Opća historija savremenog doba I</t>
  </si>
  <si>
    <t>Historija zemalja jugoistočne Evrope savremenog doba I</t>
  </si>
  <si>
    <t>Historija Bosne i Hercegovine u vrijeme austrougarske uprave</t>
  </si>
  <si>
    <t>Metodika nastave historije I</t>
  </si>
  <si>
    <t>Historija evropskih integracija (izb.)</t>
  </si>
  <si>
    <t>Historija međunarodnih odnosa I (izb.)</t>
  </si>
  <si>
    <t>Opća historija savremenog doba II</t>
  </si>
  <si>
    <t>Historija zemalja jugoistočne Evrope savremenog doba II</t>
  </si>
  <si>
    <t>Historija Bosne i Hercegovine u 20. stoljeću</t>
  </si>
  <si>
    <t>Metodika nastave historije II</t>
  </si>
  <si>
    <t>Historija međunarodnih odnosa II (izb.)</t>
  </si>
  <si>
    <t>Historija genocida</t>
  </si>
  <si>
    <t xml:space="preserve">Kalesija </t>
  </si>
  <si>
    <t xml:space="preserve">PREDMETI NA DRUGIM FAKULTETIMA I ODSJECIMA </t>
  </si>
  <si>
    <t>Turska historija I (odsjek Turski jezik i knj.) (I godina)</t>
  </si>
  <si>
    <t>Turska historija II (odsjek Turski jezik i knj.) (I godina)</t>
  </si>
  <si>
    <t>Historija turske kulture i umjetnosti (Turski jezik i književnost, II godina)</t>
  </si>
  <si>
    <t>Historija BiH (RN i PO, I godina)</t>
  </si>
  <si>
    <t>Historija Republike Turske I</t>
  </si>
  <si>
    <t>Historija Republike Turske II</t>
  </si>
  <si>
    <t>Kulturno-historijsko nasljeđe BiH (Ekonomski fakultet/Menadžment u turizmu) (I godina)</t>
  </si>
  <si>
    <t>Historija svijeta (PMF/Turizmologija, III godina)</t>
  </si>
  <si>
    <t>Historija diplomatije (Politologija, III godina)</t>
  </si>
  <si>
    <t>Historija Bosne i Hercegovine (Turizmologija)</t>
  </si>
  <si>
    <t>Kulturna historija Bosne i Hercegovine (Pedagogija, IV godina)</t>
  </si>
  <si>
    <t xml:space="preserve">Da </t>
  </si>
  <si>
    <t xml:space="preserve">sati I ciklus </t>
  </si>
  <si>
    <t>vježbe                  I ciklus</t>
  </si>
  <si>
    <t xml:space="preserve">sati II ciklus </t>
  </si>
  <si>
    <t xml:space="preserve">sati III ciklus </t>
  </si>
  <si>
    <t>Ukupno I+II+III ciklus</t>
  </si>
  <si>
    <t>Sead Selimović</t>
  </si>
  <si>
    <t>Izet Šabotić</t>
  </si>
  <si>
    <t>Nedim Rabić</t>
  </si>
  <si>
    <t>Ševko Sulejmanović</t>
  </si>
  <si>
    <t>Marijan Premović</t>
  </si>
  <si>
    <t>Amir Krpić</t>
  </si>
  <si>
    <t>Salkan Užičanin</t>
  </si>
  <si>
    <t>Omer Zulić</t>
  </si>
  <si>
    <t>Semir Hadžimusić</t>
  </si>
  <si>
    <t>Samir Halilović</t>
  </si>
  <si>
    <t>Emir Šehić</t>
  </si>
  <si>
    <t>Nerman Kovačević</t>
  </si>
  <si>
    <t>ukupno</t>
  </si>
  <si>
    <t>nepokriveno</t>
  </si>
  <si>
    <t xml:space="preserve">UNO </t>
  </si>
  <si>
    <t>Program 2. ciklusa: Historija Bosne i Hercegovine</t>
  </si>
  <si>
    <t xml:space="preserve">Obavezni </t>
  </si>
  <si>
    <t>broj</t>
  </si>
  <si>
    <r>
      <rPr>
        <u/>
        <sz val="8"/>
        <color indexed="8"/>
        <rFont val="Arial"/>
        <family val="2"/>
        <charset val="238"/>
      </rPr>
      <t>Zaposlen</t>
    </r>
    <r>
      <rPr>
        <sz val="8"/>
        <color indexed="8"/>
        <rFont val="Arial"/>
        <family val="2"/>
        <charset val="238"/>
      </rPr>
      <t>:</t>
    </r>
  </si>
  <si>
    <t>br.</t>
  </si>
  <si>
    <t xml:space="preserve">ili izborni </t>
  </si>
  <si>
    <t>ECTS</t>
  </si>
  <si>
    <t>predmet</t>
  </si>
  <si>
    <t>bodova</t>
  </si>
  <si>
    <t>Metodologija historijskih istraživanja sa osnovama historiografije Bosne i Hercegovine</t>
  </si>
  <si>
    <t>dr. sc. Marijan Premović, vanr.prof.</t>
  </si>
  <si>
    <t>dr. sc. Semir Hadžimusić, struč. Iz prakse</t>
  </si>
  <si>
    <t>Korijeni Bosne i bosanskog društva</t>
  </si>
  <si>
    <t>mr. sc. Omer Zulić, stuč. iz prakse</t>
  </si>
  <si>
    <t xml:space="preserve">Bosanske zemlje u srednjem vijeku </t>
  </si>
  <si>
    <t>Ibrahim Kabil, MA, struč. iz prakse</t>
  </si>
  <si>
    <t>Bosna i Hercegovina u novom vijeku: kontinuitet identiteta i posebnosti (državnosti) (1463-1878)</t>
  </si>
  <si>
    <t>Amir Krpić, MA, v. asist.</t>
  </si>
  <si>
    <t>Identitet i državnost Bosne i Hercegovine u savremenom dobu (1878-2000)</t>
  </si>
  <si>
    <t>dr. sc. Salkan Užičanin, struč. iz prakse</t>
  </si>
  <si>
    <t>Završni magistraski rad</t>
  </si>
  <si>
    <t>Obavezni</t>
  </si>
  <si>
    <t>dr. sc. Salkan Užičanin, doc.</t>
  </si>
  <si>
    <t>Historija Bosne i Hercegovine pod osmanskom vlašću (do kraja 18. stoljeća)</t>
  </si>
  <si>
    <t>Evropa i svijet u srednjem vijeku</t>
  </si>
  <si>
    <t>Bosna u srednjem vijeku I</t>
  </si>
  <si>
    <t>Jadranska regija u srednjem vijeku</t>
  </si>
  <si>
    <t xml:space="preserve">Pomoćne historijske nauke </t>
  </si>
  <si>
    <t xml:space="preserve">Historija religija I </t>
  </si>
  <si>
    <t>Diplomatika srednjovjekovnih bosanskih povelja</t>
  </si>
  <si>
    <t>Crkva bosanska</t>
  </si>
  <si>
    <t>Historijska geografija</t>
  </si>
  <si>
    <t>Civilizacija evropskog srednjovjekovlja</t>
  </si>
  <si>
    <t>Bosna u srednjem vijeku II</t>
  </si>
  <si>
    <t>Jugoistočna Evropa (500-1500)</t>
  </si>
  <si>
    <t>Historija Bizantskog Carstva</t>
  </si>
  <si>
    <t xml:space="preserve">Historija religija II </t>
  </si>
  <si>
    <t>Uvod u lokalnu i globalnu historiju</t>
  </si>
  <si>
    <t>Kultura i civilizacija</t>
  </si>
  <si>
    <t>Historija Bosne i Hercegovine (Turski jezik i književnost, Soc rad i Fil-soc)</t>
  </si>
  <si>
    <t>5,4,3</t>
  </si>
  <si>
    <t>Historija Bosne i Hercegovine NJJK II godina (linija s Politologijom)</t>
  </si>
  <si>
    <t>Kulturno-historijsko nasljeđe BiH (NJJK) (II godina) u liniji sa Ekonomski fakultet/Menadžment u turizmu</t>
  </si>
  <si>
    <t>Plan realizacije nastave na Filozofskom fakultetu u akademskoj 2024/25.godini</t>
  </si>
  <si>
    <t>dr. sc. Nedim Rabić, doc.</t>
  </si>
  <si>
    <t>dr. sc. Semir Hadžimusić, doc.</t>
  </si>
  <si>
    <t>Nerman Kovačević, MA, v. ass.</t>
  </si>
  <si>
    <t>Izbor u toku (konkurs)</t>
  </si>
  <si>
    <t>mr. sc. Omer Zulić, stručnjak iz prakse</t>
  </si>
  <si>
    <t>Mersiha Imamović (vso)</t>
  </si>
  <si>
    <t>Adnan Jahić (ment.)</t>
  </si>
  <si>
    <t>nepokriveno vježbe (izbor u toku)</t>
  </si>
  <si>
    <t>Dženan Dautović**</t>
  </si>
  <si>
    <t>Izbor u toku</t>
  </si>
  <si>
    <t>nepokriveno vježbe (izbor - stručnjak iz prakse u toku)</t>
  </si>
  <si>
    <t>Historija Bosne i Hercegovine (Politologija, I godina)</t>
  </si>
  <si>
    <t>izbor u toku (konkurs)</t>
  </si>
  <si>
    <t>Meliha Nurkić, stručnjak iz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</si>
</sst>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6">
    <xf numFmtId="0" fontId="0" fillId="0" borderId="0" xfId="0"/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3" xfId="0" applyFont="1" applyBorder="1"/>
    <xf numFmtId="0" fontId="13" fillId="0" borderId="8" xfId="0" applyFont="1" applyBorder="1"/>
    <xf numFmtId="0" fontId="13" fillId="0" borderId="19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3" fillId="0" borderId="11" xfId="0" applyFont="1" applyBorder="1"/>
    <xf numFmtId="0" fontId="13" fillId="2" borderId="23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shrinkToFi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vertical="center" shrinkToFit="1"/>
      <protection locked="0"/>
    </xf>
    <xf numFmtId="0" fontId="15" fillId="2" borderId="48" xfId="0" applyFont="1" applyFill="1" applyBorder="1" applyAlignment="1" applyProtection="1">
      <alignment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 applyProtection="1">
      <alignment vertical="center" shrinkToFit="1"/>
      <protection locked="0"/>
    </xf>
    <xf numFmtId="0" fontId="15" fillId="2" borderId="12" xfId="0" applyFont="1" applyFill="1" applyBorder="1" applyAlignment="1" applyProtection="1">
      <alignment vertical="center" shrinkToFit="1"/>
      <protection locked="0"/>
    </xf>
    <xf numFmtId="0" fontId="15" fillId="2" borderId="27" xfId="0" applyFont="1" applyFill="1" applyBorder="1" applyAlignment="1" applyProtection="1">
      <alignment vertical="center" shrinkToFit="1"/>
      <protection locked="0"/>
    </xf>
    <xf numFmtId="0" fontId="15" fillId="2" borderId="49" xfId="0" applyFont="1" applyFill="1" applyBorder="1" applyAlignment="1" applyProtection="1">
      <alignment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5" fillId="2" borderId="50" xfId="0" applyFont="1" applyFill="1" applyBorder="1" applyAlignment="1" applyProtection="1">
      <alignment vertical="center" shrinkToFit="1"/>
      <protection locked="0"/>
    </xf>
    <xf numFmtId="0" fontId="15" fillId="2" borderId="51" xfId="0" applyFont="1" applyFill="1" applyBorder="1" applyAlignment="1" applyProtection="1">
      <alignment vertical="center" shrinkToFit="1"/>
      <protection locked="0"/>
    </xf>
    <xf numFmtId="0" fontId="15" fillId="2" borderId="52" xfId="0" applyFont="1" applyFill="1" applyBorder="1" applyAlignment="1" applyProtection="1">
      <alignment vertical="center" shrinkToFit="1"/>
      <protection locked="0"/>
    </xf>
    <xf numFmtId="0" fontId="15" fillId="2" borderId="53" xfId="0" applyFont="1" applyFill="1" applyBorder="1" applyAlignment="1" applyProtection="1">
      <alignment vertical="center" shrinkToFit="1"/>
      <protection locked="0"/>
    </xf>
    <xf numFmtId="0" fontId="15" fillId="2" borderId="4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Alignment="1" applyProtection="1">
      <alignment vertical="center" shrinkToFit="1"/>
      <protection locked="0"/>
    </xf>
    <xf numFmtId="0" fontId="15" fillId="2" borderId="54" xfId="0" applyFont="1" applyFill="1" applyBorder="1" applyAlignment="1" applyProtection="1">
      <alignment vertical="center" shrinkToFit="1"/>
      <protection locked="0"/>
    </xf>
    <xf numFmtId="0" fontId="15" fillId="2" borderId="56" xfId="0" applyFont="1" applyFill="1" applyBorder="1" applyAlignment="1" applyProtection="1">
      <alignment vertical="center" shrinkToFit="1"/>
      <protection locked="0"/>
    </xf>
    <xf numFmtId="0" fontId="15" fillId="2" borderId="57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58" xfId="0" applyFont="1" applyFill="1" applyBorder="1" applyAlignment="1" applyProtection="1">
      <alignment vertical="center" shrinkToFit="1"/>
      <protection locked="0"/>
    </xf>
    <xf numFmtId="0" fontId="15" fillId="2" borderId="55" xfId="0" applyFont="1" applyFill="1" applyBorder="1" applyAlignment="1" applyProtection="1">
      <alignment vertical="center" shrinkToFit="1"/>
      <protection locked="0"/>
    </xf>
    <xf numFmtId="0" fontId="15" fillId="2" borderId="20" xfId="0" applyFont="1" applyFill="1" applyBorder="1" applyAlignment="1" applyProtection="1">
      <alignment vertical="center" shrinkToFit="1"/>
      <protection locked="0"/>
    </xf>
    <xf numFmtId="0" fontId="15" fillId="2" borderId="59" xfId="0" applyFont="1" applyFill="1" applyBorder="1" applyAlignment="1" applyProtection="1">
      <alignment vertical="center" shrinkToFit="1"/>
      <protection locked="0"/>
    </xf>
    <xf numFmtId="0" fontId="16" fillId="2" borderId="31" xfId="0" applyFont="1" applyFill="1" applyBorder="1" applyAlignment="1" applyProtection="1">
      <alignment vertical="center" shrinkToFit="1"/>
      <protection locked="0"/>
    </xf>
    <xf numFmtId="0" fontId="15" fillId="2" borderId="60" xfId="0" applyFont="1" applyFill="1" applyBorder="1" applyAlignment="1" applyProtection="1">
      <alignment vertical="center" shrinkToFit="1"/>
      <protection locked="0"/>
    </xf>
    <xf numFmtId="0" fontId="15" fillId="2" borderId="61" xfId="0" applyFont="1" applyFill="1" applyBorder="1" applyAlignment="1" applyProtection="1">
      <alignment vertical="center" shrinkToFit="1"/>
      <protection locked="0"/>
    </xf>
    <xf numFmtId="0" fontId="15" fillId="2" borderId="62" xfId="0" applyFont="1" applyFill="1" applyBorder="1" applyAlignment="1" applyProtection="1">
      <alignment vertical="center" shrinkToFit="1"/>
      <protection locked="0"/>
    </xf>
    <xf numFmtId="0" fontId="15" fillId="2" borderId="64" xfId="0" applyFont="1" applyFill="1" applyBorder="1" applyAlignment="1" applyProtection="1">
      <alignment vertical="center" shrinkToFit="1"/>
      <protection locked="0"/>
    </xf>
    <xf numFmtId="0" fontId="12" fillId="0" borderId="0" xfId="0" applyFont="1"/>
    <xf numFmtId="0" fontId="1" fillId="2" borderId="29" xfId="0" applyFont="1" applyFill="1" applyBorder="1" applyAlignment="1">
      <alignment vertical="center"/>
    </xf>
    <xf numFmtId="0" fontId="15" fillId="2" borderId="66" xfId="0" applyFont="1" applyFill="1" applyBorder="1" applyAlignment="1" applyProtection="1">
      <alignment vertical="center" shrinkToFit="1"/>
      <protection locked="0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6" fillId="2" borderId="49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shrinkToFit="1"/>
    </xf>
    <xf numFmtId="0" fontId="16" fillId="2" borderId="2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/>
    </xf>
    <xf numFmtId="0" fontId="16" fillId="2" borderId="26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horizontal="center"/>
    </xf>
    <xf numFmtId="0" fontId="15" fillId="2" borderId="70" xfId="0" applyFont="1" applyFill="1" applyBorder="1" applyAlignment="1" applyProtection="1">
      <alignment vertical="center" shrinkToFit="1"/>
      <protection locked="0"/>
    </xf>
    <xf numFmtId="0" fontId="14" fillId="4" borderId="3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71" xfId="0" applyFont="1" applyFill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vertical="center" shrinkToFit="1"/>
      <protection locked="0"/>
    </xf>
    <xf numFmtId="0" fontId="16" fillId="2" borderId="52" xfId="0" applyFont="1" applyFill="1" applyBorder="1" applyAlignment="1" applyProtection="1">
      <alignment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6" fillId="2" borderId="62" xfId="0" applyFont="1" applyFill="1" applyBorder="1" applyAlignment="1" applyProtection="1">
      <alignment vertical="center" shrinkToFit="1"/>
      <protection locked="0"/>
    </xf>
    <xf numFmtId="0" fontId="16" fillId="2" borderId="57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6" fillId="2" borderId="50" xfId="0" applyFont="1" applyFill="1" applyBorder="1" applyAlignment="1" applyProtection="1">
      <alignment vertical="center" shrinkToFit="1"/>
      <protection locked="0"/>
    </xf>
    <xf numFmtId="0" fontId="16" fillId="2" borderId="48" xfId="0" applyFont="1" applyFill="1" applyBorder="1" applyAlignment="1" applyProtection="1">
      <alignment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vertical="center" shrinkToFit="1"/>
      <protection locked="0"/>
    </xf>
    <xf numFmtId="0" fontId="16" fillId="2" borderId="5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2" borderId="49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6" fillId="2" borderId="0" xfId="0" applyFont="1" applyFill="1"/>
    <xf numFmtId="0" fontId="22" fillId="2" borderId="59" xfId="0" applyFont="1" applyFill="1" applyBorder="1" applyAlignment="1">
      <alignment horizontal="center"/>
    </xf>
    <xf numFmtId="0" fontId="23" fillId="2" borderId="59" xfId="0" applyFont="1" applyFill="1" applyBorder="1" applyAlignment="1">
      <alignment horizontal="center"/>
    </xf>
    <xf numFmtId="0" fontId="16" fillId="2" borderId="2" xfId="0" applyFont="1" applyFill="1" applyBorder="1"/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shrinkToFit="1"/>
    </xf>
    <xf numFmtId="0" fontId="16" fillId="2" borderId="49" xfId="0" applyFont="1" applyFill="1" applyBorder="1"/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20" fillId="2" borderId="32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shrinkToFit="1"/>
    </xf>
    <xf numFmtId="0" fontId="20" fillId="2" borderId="53" xfId="0" applyFont="1" applyFill="1" applyBorder="1" applyAlignment="1">
      <alignment vertical="center" shrinkToFit="1"/>
    </xf>
    <xf numFmtId="0" fontId="20" fillId="2" borderId="36" xfId="0" applyFont="1" applyFill="1" applyBorder="1"/>
    <xf numFmtId="0" fontId="20" fillId="2" borderId="32" xfId="0" applyFont="1" applyFill="1" applyBorder="1"/>
    <xf numFmtId="0" fontId="20" fillId="2" borderId="30" xfId="0" applyFont="1" applyFill="1" applyBorder="1"/>
    <xf numFmtId="1" fontId="20" fillId="2" borderId="29" xfId="0" applyNumberFormat="1" applyFont="1" applyFill="1" applyBorder="1"/>
    <xf numFmtId="0" fontId="20" fillId="2" borderId="29" xfId="0" applyFont="1" applyFill="1" applyBorder="1"/>
    <xf numFmtId="0" fontId="5" fillId="2" borderId="5" xfId="0" applyFont="1" applyFill="1" applyBorder="1" applyAlignment="1">
      <alignment vertical="center" shrinkToFit="1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 shrinkToFit="1"/>
    </xf>
    <xf numFmtId="0" fontId="26" fillId="2" borderId="5" xfId="0" applyFont="1" applyFill="1" applyBorder="1" applyAlignment="1">
      <alignment vertical="center" shrinkToFit="1"/>
    </xf>
    <xf numFmtId="0" fontId="20" fillId="2" borderId="34" xfId="0" applyFont="1" applyFill="1" applyBorder="1"/>
    <xf numFmtId="0" fontId="20" fillId="2" borderId="33" xfId="0" applyFont="1" applyFill="1" applyBorder="1"/>
    <xf numFmtId="0" fontId="20" fillId="2" borderId="35" xfId="0" applyFont="1" applyFill="1" applyBorder="1"/>
    <xf numFmtId="0" fontId="20" fillId="2" borderId="45" xfId="0" applyFont="1" applyFill="1" applyBorder="1"/>
    <xf numFmtId="0" fontId="20" fillId="2" borderId="3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vertical="center" shrinkToFit="1"/>
    </xf>
    <xf numFmtId="0" fontId="20" fillId="2" borderId="0" xfId="0" applyFont="1" applyFill="1" applyAlignment="1">
      <alignment vertical="center" shrinkToFit="1"/>
    </xf>
    <xf numFmtId="0" fontId="20" fillId="2" borderId="19" xfId="0" applyFont="1" applyFill="1" applyBorder="1"/>
    <xf numFmtId="0" fontId="1" fillId="2" borderId="2" xfId="0" applyFont="1" applyFill="1" applyBorder="1" applyAlignment="1">
      <alignment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shrinkToFit="1"/>
    </xf>
    <xf numFmtId="0" fontId="5" fillId="2" borderId="49" xfId="0" applyFont="1" applyFill="1" applyBorder="1" applyAlignment="1">
      <alignment vertical="center" shrinkToFi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23" xfId="0" applyFont="1" applyFill="1" applyBorder="1"/>
    <xf numFmtId="0" fontId="20" fillId="2" borderId="13" xfId="0" applyFont="1" applyFill="1" applyBorder="1"/>
    <xf numFmtId="0" fontId="20" fillId="2" borderId="16" xfId="0" applyFont="1" applyFill="1" applyBorder="1"/>
    <xf numFmtId="0" fontId="20" fillId="2" borderId="40" xfId="0" applyFont="1" applyFill="1" applyBorder="1"/>
    <xf numFmtId="0" fontId="20" fillId="2" borderId="3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" fillId="2" borderId="49" xfId="0" applyFont="1" applyFill="1" applyBorder="1" applyAlignment="1">
      <alignment shrinkToFit="1"/>
    </xf>
    <xf numFmtId="0" fontId="20" fillId="2" borderId="39" xfId="0" applyFont="1" applyFill="1" applyBorder="1"/>
    <xf numFmtId="0" fontId="20" fillId="2" borderId="22" xfId="0" applyFont="1" applyFill="1" applyBorder="1"/>
    <xf numFmtId="0" fontId="20" fillId="2" borderId="21" xfId="0" applyFont="1" applyFill="1" applyBorder="1"/>
    <xf numFmtId="0" fontId="20" fillId="2" borderId="5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vertical="center" shrinkToFi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0" fontId="1" fillId="2" borderId="27" xfId="0" applyFont="1" applyFill="1" applyBorder="1" applyAlignment="1" applyProtection="1">
      <alignment vertical="center" shrinkToFit="1"/>
      <protection locked="0"/>
    </xf>
    <xf numFmtId="0" fontId="1" fillId="2" borderId="61" xfId="0" applyFont="1" applyFill="1" applyBorder="1" applyAlignment="1" applyProtection="1">
      <alignment vertical="center" shrinkToFit="1"/>
      <protection locked="0"/>
    </xf>
    <xf numFmtId="0" fontId="1" fillId="2" borderId="47" xfId="0" applyFont="1" applyFill="1" applyBorder="1" applyAlignment="1" applyProtection="1">
      <alignment vertical="center" shrinkToFit="1"/>
      <protection locked="0"/>
    </xf>
    <xf numFmtId="0" fontId="1" fillId="2" borderId="55" xfId="0" applyFont="1" applyFill="1" applyBorder="1" applyAlignment="1" applyProtection="1">
      <alignment vertical="center" shrinkToFit="1"/>
      <protection locked="0"/>
    </xf>
    <xf numFmtId="0" fontId="1" fillId="2" borderId="69" xfId="0" applyFont="1" applyFill="1" applyBorder="1" applyAlignment="1" applyProtection="1">
      <alignment vertical="center" shrinkToFit="1"/>
      <protection locked="0"/>
    </xf>
    <xf numFmtId="0" fontId="1" fillId="2" borderId="31" xfId="0" applyFont="1" applyFill="1" applyBorder="1" applyAlignment="1" applyProtection="1">
      <alignment vertical="center" wrapText="1" shrinkToFit="1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 applyProtection="1">
      <alignment vertical="center"/>
      <protection locked="0"/>
    </xf>
    <xf numFmtId="0" fontId="12" fillId="2" borderId="43" xfId="0" applyFont="1" applyFill="1" applyBorder="1" applyAlignment="1" applyProtection="1">
      <alignment vertical="center"/>
      <protection locked="0"/>
    </xf>
    <xf numFmtId="0" fontId="15" fillId="2" borderId="41" xfId="0" applyFont="1" applyFill="1" applyBorder="1" applyAlignment="1" applyProtection="1">
      <alignment horizontal="right" vertical="center"/>
      <protection locked="0"/>
    </xf>
    <xf numFmtId="0" fontId="15" fillId="2" borderId="43" xfId="0" applyFont="1" applyFill="1" applyBorder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vertical="center"/>
      <protection locked="0"/>
    </xf>
    <xf numFmtId="0" fontId="12" fillId="2" borderId="47" xfId="0" applyFont="1" applyFill="1" applyBorder="1" applyAlignment="1" applyProtection="1">
      <alignment vertical="center"/>
      <protection locked="0"/>
    </xf>
    <xf numFmtId="0" fontId="15" fillId="2" borderId="44" xfId="0" applyFont="1" applyFill="1" applyBorder="1" applyAlignment="1" applyProtection="1">
      <alignment horizontal="right" vertical="center"/>
      <protection locked="0"/>
    </xf>
    <xf numFmtId="0" fontId="15" fillId="2" borderId="47" xfId="0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2" fillId="2" borderId="45" xfId="0" applyFont="1" applyFill="1" applyBorder="1" applyAlignment="1" applyProtection="1">
      <alignment vertical="center"/>
      <protection locked="0"/>
    </xf>
    <xf numFmtId="0" fontId="12" fillId="2" borderId="35" xfId="0" applyFont="1" applyFill="1" applyBorder="1" applyAlignment="1" applyProtection="1">
      <alignment vertical="center"/>
      <protection locked="0"/>
    </xf>
    <xf numFmtId="0" fontId="15" fillId="2" borderId="45" xfId="0" applyFont="1" applyFill="1" applyBorder="1" applyAlignment="1" applyProtection="1">
      <alignment horizontal="right" vertical="center"/>
      <protection locked="0"/>
    </xf>
    <xf numFmtId="0" fontId="15" fillId="2" borderId="35" xfId="0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right" vertical="center"/>
      <protection locked="0"/>
    </xf>
    <xf numFmtId="0" fontId="15" fillId="2" borderId="22" xfId="0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vertical="center"/>
      <protection locked="0"/>
    </xf>
    <xf numFmtId="0" fontId="12" fillId="2" borderId="14" xfId="0" applyFont="1" applyFill="1" applyBorder="1" applyAlignment="1" applyProtection="1">
      <alignment vertical="center"/>
      <protection locked="0"/>
    </xf>
    <xf numFmtId="0" fontId="15" fillId="2" borderId="17" xfId="0" applyFont="1" applyFill="1" applyBorder="1" applyAlignment="1" applyProtection="1">
      <alignment horizontal="right" vertical="center"/>
      <protection locked="0"/>
    </xf>
    <xf numFmtId="0" fontId="15" fillId="2" borderId="14" xfId="0" applyFont="1" applyFill="1" applyBorder="1" applyAlignment="1" applyProtection="1">
      <alignment horizontal="right" vertical="center"/>
      <protection locked="0"/>
    </xf>
    <xf numFmtId="0" fontId="12" fillId="2" borderId="63" xfId="0" applyFont="1" applyFill="1" applyBorder="1" applyAlignment="1" applyProtection="1">
      <alignment vertical="center"/>
      <protection locked="0"/>
    </xf>
    <xf numFmtId="0" fontId="12" fillId="2" borderId="51" xfId="0" applyFont="1" applyFill="1" applyBorder="1" applyAlignment="1" applyProtection="1">
      <alignment vertical="center"/>
      <protection locked="0"/>
    </xf>
    <xf numFmtId="0" fontId="12" fillId="2" borderId="67" xfId="0" applyFont="1" applyFill="1" applyBorder="1" applyAlignment="1" applyProtection="1">
      <alignment vertical="center"/>
      <protection locked="0"/>
    </xf>
    <xf numFmtId="0" fontId="12" fillId="2" borderId="68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12" fillId="2" borderId="58" xfId="0" applyFont="1" applyFill="1" applyBorder="1" applyAlignment="1" applyProtection="1">
      <alignment vertical="center"/>
      <protection locked="0"/>
    </xf>
    <xf numFmtId="0" fontId="12" fillId="2" borderId="40" xfId="0" applyFont="1" applyFill="1" applyBorder="1" applyAlignment="1" applyProtection="1">
      <alignment vertical="center"/>
      <protection locked="0"/>
    </xf>
    <xf numFmtId="0" fontId="12" fillId="2" borderId="16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right" vertical="center"/>
      <protection locked="0"/>
    </xf>
    <xf numFmtId="0" fontId="15" fillId="2" borderId="16" xfId="0" applyFont="1" applyFill="1" applyBorder="1" applyAlignment="1" applyProtection="1">
      <alignment horizontal="right" vertical="center"/>
      <protection locked="0"/>
    </xf>
    <xf numFmtId="0" fontId="12" fillId="2" borderId="29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2" fillId="2" borderId="30" xfId="0" applyFont="1" applyFill="1" applyBorder="1" applyAlignment="1" applyProtection="1">
      <alignment vertical="center"/>
      <protection locked="0"/>
    </xf>
    <xf numFmtId="0" fontId="15" fillId="2" borderId="29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 applyProtection="1">
      <alignment horizontal="right"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right" vertical="center"/>
      <protection locked="0"/>
    </xf>
    <xf numFmtId="0" fontId="1" fillId="2" borderId="31" xfId="0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>
      <alignment vertical="center" shrinkToFit="1"/>
    </xf>
    <xf numFmtId="0" fontId="15" fillId="2" borderId="34" xfId="0" applyFont="1" applyFill="1" applyBorder="1" applyAlignment="1" applyProtection="1">
      <alignment horizontal="right" vertical="center"/>
      <protection locked="0"/>
    </xf>
    <xf numFmtId="0" fontId="15" fillId="2" borderId="63" xfId="0" applyFont="1" applyFill="1" applyBorder="1" applyAlignment="1" applyProtection="1">
      <alignment horizontal="right" vertical="center"/>
      <protection locked="0"/>
    </xf>
    <xf numFmtId="0" fontId="12" fillId="2" borderId="23" xfId="0" applyFont="1" applyFill="1" applyBorder="1" applyAlignment="1" applyProtection="1">
      <alignment vertical="center"/>
      <protection locked="0"/>
    </xf>
    <xf numFmtId="0" fontId="15" fillId="2" borderId="23" xfId="0" applyFont="1" applyFill="1" applyBorder="1" applyAlignment="1" applyProtection="1">
      <alignment horizontal="right" vertical="center"/>
      <protection locked="0"/>
    </xf>
    <xf numFmtId="0" fontId="12" fillId="2" borderId="34" xfId="0" applyFont="1" applyFill="1" applyBorder="1" applyAlignment="1" applyProtection="1">
      <alignment vertical="center"/>
      <protection locked="0"/>
    </xf>
    <xf numFmtId="0" fontId="1" fillId="2" borderId="45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6" fillId="2" borderId="45" xfId="0" applyFont="1" applyFill="1" applyBorder="1" applyAlignment="1" applyProtection="1">
      <alignment horizontal="right" vertical="center"/>
      <protection locked="0"/>
    </xf>
    <xf numFmtId="0" fontId="16" fillId="2" borderId="35" xfId="0" applyFont="1" applyFill="1" applyBorder="1" applyAlignment="1" applyProtection="1">
      <alignment horizontal="right" vertical="center"/>
      <protection locked="0"/>
    </xf>
    <xf numFmtId="0" fontId="1" fillId="2" borderId="44" xfId="0" applyFont="1" applyFill="1" applyBorder="1" applyAlignment="1" applyProtection="1">
      <alignment vertical="center"/>
      <protection locked="0"/>
    </xf>
    <xf numFmtId="0" fontId="1" fillId="2" borderId="47" xfId="0" applyFont="1" applyFill="1" applyBorder="1" applyAlignment="1" applyProtection="1">
      <alignment vertical="center"/>
      <protection locked="0"/>
    </xf>
    <xf numFmtId="0" fontId="16" fillId="2" borderId="44" xfId="0" applyFont="1" applyFill="1" applyBorder="1" applyAlignment="1" applyProtection="1">
      <alignment horizontal="right" vertical="center"/>
      <protection locked="0"/>
    </xf>
    <xf numFmtId="0" fontId="16" fillId="2" borderId="47" xfId="0" applyFont="1" applyFill="1" applyBorder="1" applyAlignment="1" applyProtection="1">
      <alignment horizontal="right" vertical="center"/>
      <protection locked="0"/>
    </xf>
    <xf numFmtId="0" fontId="1" fillId="2" borderId="40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6" fillId="2" borderId="40" xfId="0" applyFont="1" applyFill="1" applyBorder="1" applyAlignment="1" applyProtection="1">
      <alignment horizontal="right" vertical="center"/>
      <protection locked="0"/>
    </xf>
    <xf numFmtId="0" fontId="16" fillId="2" borderId="16" xfId="0" applyFont="1" applyFill="1" applyBorder="1" applyAlignment="1" applyProtection="1">
      <alignment horizontal="right" vertical="center"/>
      <protection locked="0"/>
    </xf>
    <xf numFmtId="0" fontId="1" fillId="2" borderId="41" xfId="0" applyFont="1" applyFill="1" applyBorder="1" applyAlignment="1" applyProtection="1">
      <alignment vertical="center"/>
      <protection locked="0"/>
    </xf>
    <xf numFmtId="0" fontId="1" fillId="2" borderId="43" xfId="0" applyFont="1" applyFill="1" applyBorder="1" applyAlignment="1" applyProtection="1">
      <alignment vertical="center"/>
      <protection locked="0"/>
    </xf>
    <xf numFmtId="0" fontId="16" fillId="2" borderId="41" xfId="0" applyFont="1" applyFill="1" applyBorder="1" applyAlignment="1" applyProtection="1">
      <alignment horizontal="right" vertical="center"/>
      <protection locked="0"/>
    </xf>
    <xf numFmtId="0" fontId="16" fillId="2" borderId="43" xfId="0" applyFont="1" applyFill="1" applyBorder="1" applyAlignment="1" applyProtection="1">
      <alignment horizontal="right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6" fillId="2" borderId="21" xfId="0" applyFont="1" applyFill="1" applyBorder="1" applyAlignment="1" applyProtection="1">
      <alignment horizontal="right" vertical="center"/>
      <protection locked="0"/>
    </xf>
    <xf numFmtId="0" fontId="16" fillId="2" borderId="22" xfId="0" applyFont="1" applyFill="1" applyBorder="1" applyAlignment="1" applyProtection="1">
      <alignment horizontal="right" vertical="center"/>
      <protection locked="0"/>
    </xf>
    <xf numFmtId="0" fontId="15" fillId="2" borderId="74" xfId="0" applyFont="1" applyFill="1" applyBorder="1" applyAlignment="1" applyProtection="1">
      <alignment vertical="center" shrinkToFit="1"/>
      <protection locked="0"/>
    </xf>
    <xf numFmtId="0" fontId="1" fillId="0" borderId="4" xfId="0" applyFont="1" applyBorder="1"/>
    <xf numFmtId="0" fontId="14" fillId="3" borderId="27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4" fillId="4" borderId="56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vertical="center" wrapText="1" shrinkToFit="1"/>
      <protection locked="0"/>
    </xf>
    <xf numFmtId="0" fontId="1" fillId="2" borderId="49" xfId="0" applyFont="1" applyFill="1" applyBorder="1" applyAlignment="1" applyProtection="1">
      <alignment vertical="center" wrapText="1" shrinkToFi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vertical="center"/>
      <protection locked="0"/>
    </xf>
    <xf numFmtId="0" fontId="1" fillId="5" borderId="31" xfId="0" applyFont="1" applyFill="1" applyBorder="1" applyAlignment="1" applyProtection="1">
      <alignment vertical="center" shrinkToFit="1"/>
      <protection locked="0"/>
    </xf>
    <xf numFmtId="0" fontId="1" fillId="5" borderId="12" xfId="0" applyFont="1" applyFill="1" applyBorder="1" applyAlignment="1" applyProtection="1">
      <alignment vertical="center" shrinkToFit="1"/>
      <protection locked="0"/>
    </xf>
    <xf numFmtId="0" fontId="1" fillId="5" borderId="5" xfId="0" applyFont="1" applyFill="1" applyBorder="1" applyAlignment="1" applyProtection="1">
      <alignment vertical="center" shrinkToFit="1"/>
      <protection locked="0"/>
    </xf>
    <xf numFmtId="0" fontId="20" fillId="2" borderId="3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49" xfId="0" applyFont="1" applyFill="1" applyBorder="1" applyAlignment="1">
      <alignment horizontal="center" vertical="center" wrapText="1" shrinkToFi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textRotation="90"/>
    </xf>
    <xf numFmtId="0" fontId="3" fillId="6" borderId="5" xfId="0" applyFont="1" applyFill="1" applyBorder="1" applyAlignment="1">
      <alignment horizontal="center" vertical="center" textRotation="90"/>
    </xf>
    <xf numFmtId="0" fontId="3" fillId="6" borderId="49" xfId="0" applyFont="1" applyFill="1" applyBorder="1" applyAlignment="1">
      <alignment horizontal="center" vertical="center" textRotation="90"/>
    </xf>
    <xf numFmtId="0" fontId="3" fillId="8" borderId="2" xfId="0" applyFont="1" applyFill="1" applyBorder="1" applyAlignment="1">
      <alignment horizontal="center" vertical="center" textRotation="90"/>
    </xf>
    <xf numFmtId="0" fontId="3" fillId="8" borderId="5" xfId="0" applyFont="1" applyFill="1" applyBorder="1" applyAlignment="1">
      <alignment horizontal="center" vertical="center" textRotation="90"/>
    </xf>
    <xf numFmtId="0" fontId="3" fillId="8" borderId="49" xfId="0" applyFont="1" applyFill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wrapText="1"/>
    </xf>
    <xf numFmtId="0" fontId="24" fillId="2" borderId="26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24" fillId="2" borderId="50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65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49" xfId="0" applyFont="1" applyFill="1" applyBorder="1" applyAlignment="1">
      <alignment horizontal="left" vertical="center" wrapText="1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20" xfId="0" applyFont="1" applyFill="1" applyBorder="1" applyAlignment="1">
      <alignment horizontal="left" vertical="center" wrapText="1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textRotation="90"/>
    </xf>
    <xf numFmtId="0" fontId="3" fillId="9" borderId="5" xfId="0" applyFont="1" applyFill="1" applyBorder="1" applyAlignment="1">
      <alignment horizontal="center" vertical="center" textRotation="90"/>
    </xf>
    <xf numFmtId="0" fontId="20" fillId="2" borderId="36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16" fillId="2" borderId="5" xfId="0" applyFont="1" applyFill="1" applyBorder="1" applyAlignment="1">
      <alignment horizontal="left" vertical="center" wrapText="1" shrinkToFit="1"/>
    </xf>
    <xf numFmtId="0" fontId="16" fillId="2" borderId="49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16" fillId="2" borderId="2" xfId="0" applyFont="1" applyFill="1" applyBorder="1" applyAlignment="1">
      <alignment horizontal="left" vertical="center" wrapText="1" shrinkToFit="1"/>
    </xf>
    <xf numFmtId="0" fontId="1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shrinkToFi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49" xfId="0" applyFont="1" applyFill="1" applyBorder="1" applyAlignment="1">
      <alignment horizontal="left" vertical="center" shrinkToFit="1"/>
    </xf>
    <xf numFmtId="0" fontId="9" fillId="5" borderId="5" xfId="0" applyFont="1" applyFill="1" applyBorder="1" applyAlignment="1">
      <alignment horizontal="center" vertical="center" textRotation="90"/>
    </xf>
    <xf numFmtId="0" fontId="9" fillId="5" borderId="49" xfId="0" applyFont="1" applyFill="1" applyBorder="1" applyAlignment="1">
      <alignment horizontal="center" vertical="center" textRotation="90"/>
    </xf>
    <xf numFmtId="0" fontId="6" fillId="2" borderId="6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3" fillId="7" borderId="4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49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7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4"/>
  <sheetViews>
    <sheetView tabSelected="1" zoomScale="110" zoomScaleNormal="110" zoomScalePageLayoutView="90" workbookViewId="0">
      <selection activeCell="V88" sqref="V88:V109"/>
    </sheetView>
  </sheetViews>
  <sheetFormatPr defaultColWidth="9.140625" defaultRowHeight="12.75" x14ac:dyDescent="0.2"/>
  <cols>
    <col min="1" max="1" width="2.7109375" style="45" customWidth="1"/>
    <col min="2" max="3" width="43" style="98" customWidth="1"/>
    <col min="4" max="9" width="2" style="46" customWidth="1"/>
    <col min="10" max="11" width="10" style="46" customWidth="1"/>
    <col min="12" max="12" width="10.7109375" style="48" customWidth="1"/>
    <col min="13" max="13" width="11.42578125" style="48" customWidth="1"/>
    <col min="14" max="14" width="8.28515625" style="48" customWidth="1"/>
    <col min="15" max="15" width="2.85546875" style="47" customWidth="1"/>
    <col min="16" max="16" width="2.85546875" style="45" customWidth="1"/>
    <col min="17" max="17" width="4.7109375" style="47" customWidth="1"/>
    <col min="18" max="18" width="2.85546875" style="47" customWidth="1"/>
    <col min="19" max="19" width="2.85546875" style="103" customWidth="1"/>
    <col min="20" max="20" width="4.28515625" style="47" customWidth="1"/>
    <col min="21" max="21" width="4.7109375" style="45" customWidth="1"/>
    <col min="22" max="22" width="5" style="26" customWidth="1"/>
    <col min="23" max="16384" width="9.140625" style="47"/>
  </cols>
  <sheetData>
    <row r="1" spans="1:22" ht="21" customHeight="1" x14ac:dyDescent="0.2">
      <c r="A1" s="25"/>
      <c r="B1" s="454" t="s">
        <v>168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</row>
    <row r="2" spans="1:22" ht="22.5" customHeight="1" x14ac:dyDescent="0.25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</row>
    <row r="3" spans="1:22" ht="14.25" customHeight="1" thickBot="1" x14ac:dyDescent="0.3">
      <c r="A3" s="26"/>
      <c r="B3" s="27"/>
      <c r="C3" s="10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44"/>
      <c r="Q3" s="27"/>
      <c r="R3" s="27"/>
      <c r="S3" s="27"/>
      <c r="T3" s="27"/>
      <c r="U3" s="44"/>
      <c r="V3" s="27"/>
    </row>
    <row r="4" spans="1:22" ht="12.75" customHeight="1" x14ac:dyDescent="0.2">
      <c r="A4" s="427"/>
      <c r="B4" s="460" t="s">
        <v>2</v>
      </c>
      <c r="C4" s="483" t="s">
        <v>3</v>
      </c>
      <c r="D4" s="470" t="s">
        <v>4</v>
      </c>
      <c r="E4" s="471"/>
      <c r="F4" s="471"/>
      <c r="G4" s="471"/>
      <c r="H4" s="471"/>
      <c r="I4" s="457"/>
      <c r="J4" s="474" t="s">
        <v>5</v>
      </c>
      <c r="K4" s="474" t="s">
        <v>6</v>
      </c>
      <c r="L4" s="1" t="s">
        <v>7</v>
      </c>
      <c r="M4" s="1" t="s">
        <v>8</v>
      </c>
      <c r="N4" s="2" t="s">
        <v>9</v>
      </c>
      <c r="O4" s="470" t="s">
        <v>10</v>
      </c>
      <c r="P4" s="471"/>
      <c r="Q4" s="471"/>
      <c r="R4" s="471"/>
      <c r="S4" s="471"/>
      <c r="T4" s="457"/>
      <c r="U4" s="456" t="s">
        <v>11</v>
      </c>
      <c r="V4" s="457"/>
    </row>
    <row r="5" spans="1:22" x14ac:dyDescent="0.2">
      <c r="A5" s="409"/>
      <c r="B5" s="461"/>
      <c r="C5" s="484"/>
      <c r="D5" s="472" t="s">
        <v>12</v>
      </c>
      <c r="E5" s="473"/>
      <c r="F5" s="459"/>
      <c r="G5" s="472" t="s">
        <v>13</v>
      </c>
      <c r="H5" s="473"/>
      <c r="I5" s="459"/>
      <c r="J5" s="475"/>
      <c r="K5" s="475"/>
      <c r="L5" s="3" t="s">
        <v>14</v>
      </c>
      <c r="M5" s="3" t="s">
        <v>15</v>
      </c>
      <c r="N5" s="4" t="s">
        <v>16</v>
      </c>
      <c r="O5" s="472" t="s">
        <v>12</v>
      </c>
      <c r="P5" s="473"/>
      <c r="Q5" s="459"/>
      <c r="R5" s="472" t="s">
        <v>13</v>
      </c>
      <c r="S5" s="473"/>
      <c r="T5" s="459"/>
      <c r="U5" s="458"/>
      <c r="V5" s="459"/>
    </row>
    <row r="6" spans="1:22" ht="12" customHeight="1" thickBot="1" x14ac:dyDescent="0.25">
      <c r="A6" s="410"/>
      <c r="B6" s="462"/>
      <c r="C6" s="485"/>
      <c r="D6" s="8" t="s">
        <v>17</v>
      </c>
      <c r="E6" s="6" t="s">
        <v>18</v>
      </c>
      <c r="F6" s="7" t="s">
        <v>19</v>
      </c>
      <c r="G6" s="8" t="s">
        <v>17</v>
      </c>
      <c r="H6" s="6" t="s">
        <v>18</v>
      </c>
      <c r="I6" s="7" t="s">
        <v>19</v>
      </c>
      <c r="J6" s="476"/>
      <c r="K6" s="476"/>
      <c r="L6" s="3" t="s">
        <v>20</v>
      </c>
      <c r="M6" s="3"/>
      <c r="N6" s="4" t="s">
        <v>21</v>
      </c>
      <c r="O6" s="8" t="s">
        <v>17</v>
      </c>
      <c r="P6" s="6" t="s">
        <v>18</v>
      </c>
      <c r="Q6" s="7" t="s">
        <v>19</v>
      </c>
      <c r="R6" s="8" t="s">
        <v>17</v>
      </c>
      <c r="S6" s="6" t="s">
        <v>18</v>
      </c>
      <c r="T6" s="7" t="s">
        <v>19</v>
      </c>
      <c r="U6" s="5" t="s">
        <v>17</v>
      </c>
      <c r="V6" s="7" t="s">
        <v>22</v>
      </c>
    </row>
    <row r="7" spans="1:22" ht="16.5" customHeight="1" x14ac:dyDescent="0.2">
      <c r="A7" s="468" t="s">
        <v>23</v>
      </c>
      <c r="B7" s="463" t="s">
        <v>24</v>
      </c>
      <c r="C7" s="102" t="s">
        <v>25</v>
      </c>
      <c r="D7" s="446">
        <v>3</v>
      </c>
      <c r="E7" s="448">
        <v>1</v>
      </c>
      <c r="F7" s="444"/>
      <c r="G7" s="480"/>
      <c r="H7" s="448"/>
      <c r="I7" s="444"/>
      <c r="J7" s="426" t="s">
        <v>26</v>
      </c>
      <c r="K7" s="486">
        <v>4</v>
      </c>
      <c r="L7" s="71" t="s">
        <v>27</v>
      </c>
      <c r="M7" s="61" t="s">
        <v>28</v>
      </c>
      <c r="N7" s="62" t="s">
        <v>29</v>
      </c>
      <c r="O7" s="247"/>
      <c r="P7" s="57"/>
      <c r="Q7" s="248"/>
      <c r="R7" s="247"/>
      <c r="S7" s="57"/>
      <c r="T7" s="248"/>
      <c r="U7" s="249">
        <v>3</v>
      </c>
      <c r="V7" s="250"/>
    </row>
    <row r="8" spans="1:22" ht="16.5" customHeight="1" thickBot="1" x14ac:dyDescent="0.25">
      <c r="A8" s="468"/>
      <c r="B8" s="464"/>
      <c r="C8" s="210" t="s">
        <v>30</v>
      </c>
      <c r="D8" s="447"/>
      <c r="E8" s="449"/>
      <c r="F8" s="445"/>
      <c r="G8" s="492"/>
      <c r="H8" s="449"/>
      <c r="I8" s="445"/>
      <c r="J8" s="391"/>
      <c r="K8" s="487"/>
      <c r="L8" s="72" t="s">
        <v>31</v>
      </c>
      <c r="M8" s="64" t="s">
        <v>38</v>
      </c>
      <c r="N8" s="73" t="s">
        <v>29</v>
      </c>
      <c r="O8" s="251"/>
      <c r="P8" s="60">
        <v>1</v>
      </c>
      <c r="Q8" s="252"/>
      <c r="R8" s="251"/>
      <c r="S8" s="60"/>
      <c r="T8" s="252"/>
      <c r="U8" s="253"/>
      <c r="V8" s="254">
        <v>1</v>
      </c>
    </row>
    <row r="9" spans="1:22" ht="16.5" customHeight="1" x14ac:dyDescent="0.2">
      <c r="A9" s="468"/>
      <c r="B9" s="463" t="s">
        <v>33</v>
      </c>
      <c r="C9" s="102" t="s">
        <v>34</v>
      </c>
      <c r="D9" s="446">
        <v>2</v>
      </c>
      <c r="E9" s="448">
        <v>3</v>
      </c>
      <c r="F9" s="444"/>
      <c r="G9" s="480"/>
      <c r="H9" s="448"/>
      <c r="I9" s="444"/>
      <c r="J9" s="426" t="s">
        <v>26</v>
      </c>
      <c r="K9" s="486">
        <v>6</v>
      </c>
      <c r="L9" s="71" t="s">
        <v>27</v>
      </c>
      <c r="M9" s="61" t="s">
        <v>35</v>
      </c>
      <c r="N9" s="62" t="s">
        <v>29</v>
      </c>
      <c r="O9" s="247"/>
      <c r="P9" s="57"/>
      <c r="Q9" s="248"/>
      <c r="R9" s="247"/>
      <c r="S9" s="57"/>
      <c r="T9" s="248"/>
      <c r="U9" s="249">
        <v>2</v>
      </c>
      <c r="V9" s="250"/>
    </row>
    <row r="10" spans="1:22" ht="16.5" customHeight="1" thickBot="1" x14ac:dyDescent="0.25">
      <c r="A10" s="468"/>
      <c r="B10" s="464"/>
      <c r="C10" s="210" t="s">
        <v>171</v>
      </c>
      <c r="D10" s="447"/>
      <c r="E10" s="449"/>
      <c r="F10" s="445"/>
      <c r="G10" s="492"/>
      <c r="H10" s="449"/>
      <c r="I10" s="445"/>
      <c r="J10" s="391"/>
      <c r="K10" s="487"/>
      <c r="L10" s="72" t="s">
        <v>31</v>
      </c>
      <c r="M10" s="64" t="s">
        <v>35</v>
      </c>
      <c r="N10" s="73" t="s">
        <v>29</v>
      </c>
      <c r="O10" s="251"/>
      <c r="P10" s="60">
        <v>1</v>
      </c>
      <c r="Q10" s="252"/>
      <c r="R10" s="251"/>
      <c r="S10" s="60"/>
      <c r="T10" s="252"/>
      <c r="U10" s="253"/>
      <c r="V10" s="254">
        <v>3</v>
      </c>
    </row>
    <row r="11" spans="1:22" ht="16.5" customHeight="1" x14ac:dyDescent="0.2">
      <c r="A11" s="468"/>
      <c r="B11" s="477" t="s">
        <v>37</v>
      </c>
      <c r="C11" s="255" t="s">
        <v>34</v>
      </c>
      <c r="D11" s="446">
        <v>3</v>
      </c>
      <c r="E11" s="448">
        <v>3</v>
      </c>
      <c r="F11" s="444"/>
      <c r="G11" s="480"/>
      <c r="H11" s="448"/>
      <c r="I11" s="444"/>
      <c r="J11" s="426" t="s">
        <v>26</v>
      </c>
      <c r="K11" s="486">
        <v>8</v>
      </c>
      <c r="L11" s="71" t="s">
        <v>27</v>
      </c>
      <c r="M11" s="61" t="s">
        <v>35</v>
      </c>
      <c r="N11" s="62" t="s">
        <v>29</v>
      </c>
      <c r="O11" s="247"/>
      <c r="P11" s="57"/>
      <c r="Q11" s="248"/>
      <c r="R11" s="247"/>
      <c r="S11" s="57"/>
      <c r="T11" s="248"/>
      <c r="U11" s="249">
        <v>3</v>
      </c>
      <c r="V11" s="250"/>
    </row>
    <row r="12" spans="1:22" ht="16.5" customHeight="1" thickBot="1" x14ac:dyDescent="0.25">
      <c r="A12" s="468"/>
      <c r="B12" s="478"/>
      <c r="C12" s="256" t="s">
        <v>171</v>
      </c>
      <c r="D12" s="447"/>
      <c r="E12" s="449"/>
      <c r="F12" s="445"/>
      <c r="G12" s="492"/>
      <c r="H12" s="449"/>
      <c r="I12" s="445"/>
      <c r="J12" s="390"/>
      <c r="K12" s="488"/>
      <c r="L12" s="76" t="s">
        <v>31</v>
      </c>
      <c r="M12" s="65" t="s">
        <v>35</v>
      </c>
      <c r="N12" s="76" t="s">
        <v>29</v>
      </c>
      <c r="O12" s="257"/>
      <c r="P12" s="59">
        <v>1</v>
      </c>
      <c r="Q12" s="258"/>
      <c r="R12" s="257"/>
      <c r="S12" s="59"/>
      <c r="T12" s="258"/>
      <c r="U12" s="259"/>
      <c r="V12" s="260">
        <v>3</v>
      </c>
    </row>
    <row r="13" spans="1:22" ht="16.5" customHeight="1" x14ac:dyDescent="0.2">
      <c r="A13" s="468"/>
      <c r="B13" s="479" t="s">
        <v>40</v>
      </c>
      <c r="C13" s="255" t="s">
        <v>34</v>
      </c>
      <c r="D13" s="480">
        <v>3</v>
      </c>
      <c r="E13" s="448">
        <v>3</v>
      </c>
      <c r="F13" s="444"/>
      <c r="G13" s="446"/>
      <c r="H13" s="448"/>
      <c r="I13" s="444"/>
      <c r="J13" s="426" t="s">
        <v>26</v>
      </c>
      <c r="K13" s="486">
        <v>8</v>
      </c>
      <c r="L13" s="71" t="s">
        <v>27</v>
      </c>
      <c r="M13" s="61" t="s">
        <v>35</v>
      </c>
      <c r="N13" s="62" t="s">
        <v>29</v>
      </c>
      <c r="O13" s="247"/>
      <c r="P13" s="57"/>
      <c r="Q13" s="248"/>
      <c r="R13" s="247"/>
      <c r="S13" s="57"/>
      <c r="T13" s="248"/>
      <c r="U13" s="249">
        <v>3</v>
      </c>
      <c r="V13" s="250"/>
    </row>
    <row r="14" spans="1:22" ht="16.5" customHeight="1" thickBot="1" x14ac:dyDescent="0.25">
      <c r="A14" s="468"/>
      <c r="B14" s="467"/>
      <c r="C14" s="210" t="s">
        <v>171</v>
      </c>
      <c r="D14" s="481"/>
      <c r="E14" s="497"/>
      <c r="F14" s="465"/>
      <c r="G14" s="491"/>
      <c r="H14" s="497"/>
      <c r="I14" s="465"/>
      <c r="J14" s="391"/>
      <c r="K14" s="487"/>
      <c r="L14" s="83" t="s">
        <v>31</v>
      </c>
      <c r="M14" s="69" t="s">
        <v>35</v>
      </c>
      <c r="N14" s="84" t="s">
        <v>29</v>
      </c>
      <c r="O14" s="261"/>
      <c r="P14" s="63">
        <v>1</v>
      </c>
      <c r="Q14" s="262"/>
      <c r="R14" s="261"/>
      <c r="S14" s="63"/>
      <c r="T14" s="262"/>
      <c r="U14" s="263"/>
      <c r="V14" s="264">
        <v>3</v>
      </c>
    </row>
    <row r="15" spans="1:22" ht="16.5" customHeight="1" x14ac:dyDescent="0.2">
      <c r="A15" s="468"/>
      <c r="B15" s="466" t="s">
        <v>41</v>
      </c>
      <c r="C15" s="256" t="s">
        <v>42</v>
      </c>
      <c r="D15" s="447">
        <v>2</v>
      </c>
      <c r="E15" s="449">
        <v>0</v>
      </c>
      <c r="F15" s="445"/>
      <c r="G15" s="492"/>
      <c r="H15" s="449"/>
      <c r="I15" s="445"/>
      <c r="J15" s="390" t="s">
        <v>26</v>
      </c>
      <c r="K15" s="488">
        <v>2</v>
      </c>
      <c r="L15" s="75"/>
      <c r="M15" s="65"/>
      <c r="N15" s="76"/>
      <c r="O15" s="257"/>
      <c r="P15" s="59"/>
      <c r="Q15" s="258"/>
      <c r="R15" s="257"/>
      <c r="S15" s="59"/>
      <c r="T15" s="258"/>
      <c r="U15" s="259"/>
      <c r="V15" s="260"/>
    </row>
    <row r="16" spans="1:22" ht="16.5" customHeight="1" thickBot="1" x14ac:dyDescent="0.25">
      <c r="A16" s="468"/>
      <c r="B16" s="467"/>
      <c r="C16" s="210"/>
      <c r="D16" s="491"/>
      <c r="E16" s="497"/>
      <c r="F16" s="465"/>
      <c r="G16" s="481"/>
      <c r="H16" s="497"/>
      <c r="I16" s="465"/>
      <c r="J16" s="391"/>
      <c r="K16" s="487"/>
      <c r="L16" s="77"/>
      <c r="M16" s="64"/>
      <c r="N16" s="73"/>
      <c r="O16" s="251"/>
      <c r="P16" s="60"/>
      <c r="Q16" s="252"/>
      <c r="R16" s="251"/>
      <c r="S16" s="60"/>
      <c r="T16" s="252"/>
      <c r="U16" s="253"/>
      <c r="V16" s="254"/>
    </row>
    <row r="17" spans="1:22" ht="16.5" customHeight="1" x14ac:dyDescent="0.2">
      <c r="A17" s="468"/>
      <c r="B17" s="479" t="s">
        <v>43</v>
      </c>
      <c r="C17" s="256" t="s">
        <v>44</v>
      </c>
      <c r="D17" s="447">
        <v>2</v>
      </c>
      <c r="E17" s="449">
        <v>0</v>
      </c>
      <c r="F17" s="445"/>
      <c r="G17" s="492"/>
      <c r="H17" s="449"/>
      <c r="I17" s="445"/>
      <c r="J17" s="426" t="s">
        <v>26</v>
      </c>
      <c r="K17" s="486">
        <v>2</v>
      </c>
      <c r="L17" s="75"/>
      <c r="M17" s="65"/>
      <c r="N17" s="76"/>
      <c r="O17" s="257"/>
      <c r="P17" s="59"/>
      <c r="Q17" s="258"/>
      <c r="R17" s="257"/>
      <c r="S17" s="59"/>
      <c r="T17" s="258"/>
      <c r="U17" s="259"/>
      <c r="V17" s="260"/>
    </row>
    <row r="18" spans="1:22" ht="16.5" customHeight="1" thickBot="1" x14ac:dyDescent="0.25">
      <c r="A18" s="468"/>
      <c r="B18" s="467"/>
      <c r="C18" s="210"/>
      <c r="D18" s="491"/>
      <c r="E18" s="497"/>
      <c r="F18" s="465"/>
      <c r="G18" s="481"/>
      <c r="H18" s="497"/>
      <c r="I18" s="465"/>
      <c r="J18" s="391"/>
      <c r="K18" s="487"/>
      <c r="L18" s="77"/>
      <c r="M18" s="64"/>
      <c r="N18" s="73"/>
      <c r="O18" s="251"/>
      <c r="P18" s="60"/>
      <c r="Q18" s="252"/>
      <c r="R18" s="251"/>
      <c r="S18" s="60"/>
      <c r="T18" s="252"/>
      <c r="U18" s="253"/>
      <c r="V18" s="254"/>
    </row>
    <row r="19" spans="1:22" ht="16.5" customHeight="1" x14ac:dyDescent="0.2">
      <c r="A19" s="468"/>
      <c r="B19" s="477" t="s">
        <v>45</v>
      </c>
      <c r="C19" s="102" t="s">
        <v>25</v>
      </c>
      <c r="D19" s="438"/>
      <c r="E19" s="434"/>
      <c r="F19" s="436"/>
      <c r="G19" s="451">
        <v>3</v>
      </c>
      <c r="H19" s="434">
        <v>1</v>
      </c>
      <c r="I19" s="436"/>
      <c r="J19" s="426" t="s">
        <v>26</v>
      </c>
      <c r="K19" s="413">
        <v>4</v>
      </c>
      <c r="L19" s="71" t="s">
        <v>27</v>
      </c>
      <c r="M19" s="61" t="s">
        <v>28</v>
      </c>
      <c r="N19" s="62" t="s">
        <v>29</v>
      </c>
      <c r="O19" s="247"/>
      <c r="P19" s="57"/>
      <c r="Q19" s="248"/>
      <c r="R19" s="247"/>
      <c r="S19" s="57"/>
      <c r="T19" s="248"/>
      <c r="U19" s="249">
        <v>3</v>
      </c>
      <c r="V19" s="250"/>
    </row>
    <row r="20" spans="1:22" ht="16.5" customHeight="1" thickBot="1" x14ac:dyDescent="0.25">
      <c r="A20" s="468"/>
      <c r="B20" s="478"/>
      <c r="C20" s="210" t="s">
        <v>30</v>
      </c>
      <c r="D20" s="439"/>
      <c r="E20" s="435"/>
      <c r="F20" s="437"/>
      <c r="G20" s="450"/>
      <c r="H20" s="435"/>
      <c r="I20" s="437"/>
      <c r="J20" s="391"/>
      <c r="K20" s="414"/>
      <c r="L20" s="72" t="s">
        <v>31</v>
      </c>
      <c r="M20" s="64" t="s">
        <v>38</v>
      </c>
      <c r="N20" s="73" t="s">
        <v>29</v>
      </c>
      <c r="O20" s="251"/>
      <c r="P20" s="60"/>
      <c r="Q20" s="252"/>
      <c r="R20" s="251"/>
      <c r="S20" s="60">
        <v>1</v>
      </c>
      <c r="T20" s="252"/>
      <c r="U20" s="253"/>
      <c r="V20" s="254">
        <v>1</v>
      </c>
    </row>
    <row r="21" spans="1:22" ht="16.5" customHeight="1" x14ac:dyDescent="0.2">
      <c r="A21" s="468"/>
      <c r="B21" s="477" t="s">
        <v>46</v>
      </c>
      <c r="C21" s="102" t="s">
        <v>34</v>
      </c>
      <c r="D21" s="438"/>
      <c r="E21" s="434"/>
      <c r="F21" s="436"/>
      <c r="G21" s="451">
        <v>2</v>
      </c>
      <c r="H21" s="434">
        <v>3</v>
      </c>
      <c r="I21" s="436"/>
      <c r="J21" s="426" t="s">
        <v>26</v>
      </c>
      <c r="K21" s="413">
        <v>5</v>
      </c>
      <c r="L21" s="71" t="s">
        <v>27</v>
      </c>
      <c r="M21" s="61" t="s">
        <v>35</v>
      </c>
      <c r="N21" s="62" t="s">
        <v>29</v>
      </c>
      <c r="O21" s="247"/>
      <c r="P21" s="57"/>
      <c r="Q21" s="248"/>
      <c r="R21" s="247"/>
      <c r="S21" s="57"/>
      <c r="T21" s="248"/>
      <c r="U21" s="249">
        <v>2</v>
      </c>
      <c r="V21" s="250"/>
    </row>
    <row r="22" spans="1:22" ht="16.5" customHeight="1" thickBot="1" x14ac:dyDescent="0.25">
      <c r="A22" s="468"/>
      <c r="B22" s="478"/>
      <c r="C22" s="211" t="s">
        <v>36</v>
      </c>
      <c r="D22" s="439"/>
      <c r="E22" s="435"/>
      <c r="F22" s="437"/>
      <c r="G22" s="450"/>
      <c r="H22" s="435"/>
      <c r="I22" s="437"/>
      <c r="J22" s="390"/>
      <c r="K22" s="482"/>
      <c r="L22" s="104" t="s">
        <v>31</v>
      </c>
      <c r="M22" s="67" t="s">
        <v>28</v>
      </c>
      <c r="N22" s="82" t="s">
        <v>29</v>
      </c>
      <c r="O22" s="265"/>
      <c r="P22" s="95"/>
      <c r="Q22" s="266"/>
      <c r="R22" s="265"/>
      <c r="S22" s="95">
        <v>1</v>
      </c>
      <c r="T22" s="266"/>
      <c r="U22" s="267"/>
      <c r="V22" s="268">
        <v>3</v>
      </c>
    </row>
    <row r="23" spans="1:22" ht="16.5" customHeight="1" x14ac:dyDescent="0.2">
      <c r="A23" s="468"/>
      <c r="B23" s="477" t="s">
        <v>47</v>
      </c>
      <c r="C23" s="102" t="s">
        <v>34</v>
      </c>
      <c r="D23" s="438"/>
      <c r="E23" s="434"/>
      <c r="F23" s="436"/>
      <c r="G23" s="451">
        <v>3</v>
      </c>
      <c r="H23" s="434">
        <v>3</v>
      </c>
      <c r="I23" s="436"/>
      <c r="J23" s="426" t="s">
        <v>26</v>
      </c>
      <c r="K23" s="413">
        <v>8</v>
      </c>
      <c r="L23" s="62" t="s">
        <v>27</v>
      </c>
      <c r="M23" s="61" t="s">
        <v>35</v>
      </c>
      <c r="N23" s="62" t="s">
        <v>29</v>
      </c>
      <c r="O23" s="247"/>
      <c r="P23" s="57"/>
      <c r="Q23" s="248"/>
      <c r="R23" s="247"/>
      <c r="S23" s="57"/>
      <c r="T23" s="248"/>
      <c r="U23" s="249">
        <v>3</v>
      </c>
      <c r="V23" s="250"/>
    </row>
    <row r="24" spans="1:22" ht="16.5" customHeight="1" thickBot="1" x14ac:dyDescent="0.25">
      <c r="A24" s="468"/>
      <c r="B24" s="478"/>
      <c r="C24" s="122" t="s">
        <v>171</v>
      </c>
      <c r="D24" s="439"/>
      <c r="E24" s="435"/>
      <c r="F24" s="437"/>
      <c r="G24" s="450"/>
      <c r="H24" s="435"/>
      <c r="I24" s="437"/>
      <c r="J24" s="390"/>
      <c r="K24" s="414"/>
      <c r="L24" s="82" t="s">
        <v>31</v>
      </c>
      <c r="M24" s="67" t="s">
        <v>35</v>
      </c>
      <c r="N24" s="82" t="s">
        <v>29</v>
      </c>
      <c r="O24" s="265"/>
      <c r="P24" s="95"/>
      <c r="Q24" s="266"/>
      <c r="R24" s="265"/>
      <c r="S24" s="95">
        <v>1</v>
      </c>
      <c r="T24" s="266"/>
      <c r="U24" s="267"/>
      <c r="V24" s="268">
        <v>3</v>
      </c>
    </row>
    <row r="25" spans="1:22" ht="16.5" customHeight="1" x14ac:dyDescent="0.2">
      <c r="A25" s="468"/>
      <c r="B25" s="419" t="s">
        <v>48</v>
      </c>
      <c r="C25" s="102" t="s">
        <v>34</v>
      </c>
      <c r="D25" s="438"/>
      <c r="E25" s="434"/>
      <c r="F25" s="436"/>
      <c r="G25" s="451">
        <v>3</v>
      </c>
      <c r="H25" s="434">
        <v>2</v>
      </c>
      <c r="I25" s="436"/>
      <c r="J25" s="426" t="s">
        <v>26</v>
      </c>
      <c r="K25" s="413">
        <v>7</v>
      </c>
      <c r="L25" s="71" t="s">
        <v>27</v>
      </c>
      <c r="M25" s="61" t="s">
        <v>35</v>
      </c>
      <c r="N25" s="62" t="s">
        <v>29</v>
      </c>
      <c r="O25" s="247"/>
      <c r="P25" s="57"/>
      <c r="Q25" s="248"/>
      <c r="R25" s="247"/>
      <c r="S25" s="57"/>
      <c r="T25" s="248"/>
      <c r="U25" s="249">
        <v>3</v>
      </c>
      <c r="V25" s="250"/>
    </row>
    <row r="26" spans="1:22" ht="16.5" customHeight="1" thickBot="1" x14ac:dyDescent="0.25">
      <c r="A26" s="468"/>
      <c r="B26" s="397"/>
      <c r="C26" s="211" t="s">
        <v>36</v>
      </c>
      <c r="D26" s="439"/>
      <c r="E26" s="435"/>
      <c r="F26" s="437"/>
      <c r="G26" s="450"/>
      <c r="H26" s="435"/>
      <c r="I26" s="437"/>
      <c r="J26" s="390"/>
      <c r="K26" s="482"/>
      <c r="L26" s="104" t="s">
        <v>31</v>
      </c>
      <c r="M26" s="67" t="s">
        <v>28</v>
      </c>
      <c r="N26" s="82" t="s">
        <v>29</v>
      </c>
      <c r="O26" s="265"/>
      <c r="P26" s="95"/>
      <c r="Q26" s="266"/>
      <c r="R26" s="265"/>
      <c r="S26" s="95">
        <v>1</v>
      </c>
      <c r="T26" s="266"/>
      <c r="U26" s="267"/>
      <c r="V26" s="268">
        <v>2</v>
      </c>
    </row>
    <row r="27" spans="1:22" ht="16.5" customHeight="1" x14ac:dyDescent="0.2">
      <c r="A27" s="468"/>
      <c r="B27" s="477" t="s">
        <v>49</v>
      </c>
      <c r="C27" s="212" t="s">
        <v>50</v>
      </c>
      <c r="D27" s="438"/>
      <c r="E27" s="434"/>
      <c r="F27" s="436"/>
      <c r="G27" s="451">
        <v>2</v>
      </c>
      <c r="H27" s="434">
        <v>1</v>
      </c>
      <c r="I27" s="436"/>
      <c r="J27" s="426" t="s">
        <v>26</v>
      </c>
      <c r="K27" s="413">
        <v>3</v>
      </c>
      <c r="L27" s="71"/>
      <c r="M27" s="61"/>
      <c r="N27" s="62"/>
      <c r="O27" s="247"/>
      <c r="P27" s="57"/>
      <c r="Q27" s="248"/>
      <c r="R27" s="247"/>
      <c r="S27" s="57"/>
      <c r="T27" s="248"/>
      <c r="U27" s="249"/>
      <c r="V27" s="250"/>
    </row>
    <row r="28" spans="1:22" ht="16.5" customHeight="1" thickBot="1" x14ac:dyDescent="0.25">
      <c r="A28" s="468"/>
      <c r="B28" s="478"/>
      <c r="C28" s="210"/>
      <c r="D28" s="439"/>
      <c r="E28" s="435"/>
      <c r="F28" s="437"/>
      <c r="G28" s="452"/>
      <c r="H28" s="435"/>
      <c r="I28" s="437"/>
      <c r="J28" s="391"/>
      <c r="K28" s="414"/>
      <c r="L28" s="75"/>
      <c r="M28" s="65"/>
      <c r="N28" s="76"/>
      <c r="O28" s="257"/>
      <c r="P28" s="59"/>
      <c r="Q28" s="258"/>
      <c r="R28" s="257"/>
      <c r="S28" s="63"/>
      <c r="T28" s="258"/>
      <c r="U28" s="259"/>
      <c r="V28" s="260"/>
    </row>
    <row r="29" spans="1:22" ht="16.5" customHeight="1" x14ac:dyDescent="0.2">
      <c r="A29" s="468"/>
      <c r="B29" s="477" t="s">
        <v>51</v>
      </c>
      <c r="C29" s="212" t="s">
        <v>178</v>
      </c>
      <c r="D29" s="438"/>
      <c r="E29" s="434"/>
      <c r="F29" s="436"/>
      <c r="G29" s="451">
        <v>2</v>
      </c>
      <c r="H29" s="434">
        <v>0</v>
      </c>
      <c r="I29" s="436"/>
      <c r="J29" s="426" t="s">
        <v>26</v>
      </c>
      <c r="K29" s="413">
        <v>3</v>
      </c>
      <c r="L29" s="71" t="s">
        <v>31</v>
      </c>
      <c r="M29" s="61" t="s">
        <v>53</v>
      </c>
      <c r="N29" s="62" t="s">
        <v>29</v>
      </c>
      <c r="O29" s="247"/>
      <c r="P29" s="57"/>
      <c r="Q29" s="248"/>
      <c r="R29" s="247"/>
      <c r="S29" s="57"/>
      <c r="T29" s="248"/>
      <c r="U29" s="249">
        <v>2</v>
      </c>
      <c r="V29" s="250"/>
    </row>
    <row r="30" spans="1:22" ht="16.5" customHeight="1" thickBot="1" x14ac:dyDescent="0.25">
      <c r="A30" s="469"/>
      <c r="B30" s="478"/>
      <c r="C30" s="210"/>
      <c r="D30" s="439"/>
      <c r="E30" s="435"/>
      <c r="F30" s="437"/>
      <c r="G30" s="450"/>
      <c r="H30" s="435"/>
      <c r="I30" s="437"/>
      <c r="J30" s="391"/>
      <c r="K30" s="414"/>
      <c r="L30" s="75"/>
      <c r="M30" s="65"/>
      <c r="N30" s="76"/>
      <c r="O30" s="257"/>
      <c r="P30" s="59"/>
      <c r="Q30" s="258"/>
      <c r="R30" s="257"/>
      <c r="S30" s="59"/>
      <c r="T30" s="258"/>
      <c r="U30" s="259"/>
      <c r="V30" s="260"/>
    </row>
    <row r="31" spans="1:22" ht="16.5" customHeight="1" x14ac:dyDescent="0.2">
      <c r="A31" s="360" t="s">
        <v>54</v>
      </c>
      <c r="B31" s="421" t="s">
        <v>149</v>
      </c>
      <c r="C31" s="102" t="s">
        <v>52</v>
      </c>
      <c r="D31" s="480">
        <v>3</v>
      </c>
      <c r="E31" s="448">
        <v>2</v>
      </c>
      <c r="F31" s="444"/>
      <c r="G31" s="480"/>
      <c r="H31" s="448"/>
      <c r="I31" s="444"/>
      <c r="J31" s="426" t="s">
        <v>26</v>
      </c>
      <c r="K31" s="486">
        <v>7</v>
      </c>
      <c r="L31" s="71" t="s">
        <v>31</v>
      </c>
      <c r="M31" s="61" t="s">
        <v>53</v>
      </c>
      <c r="N31" s="62" t="s">
        <v>29</v>
      </c>
      <c r="O31" s="247"/>
      <c r="P31" s="57"/>
      <c r="Q31" s="248"/>
      <c r="R31" s="247"/>
      <c r="S31" s="57"/>
      <c r="T31" s="248"/>
      <c r="U31" s="249">
        <v>3</v>
      </c>
      <c r="V31" s="250"/>
    </row>
    <row r="32" spans="1:22" ht="16.5" customHeight="1" thickBot="1" x14ac:dyDescent="0.25">
      <c r="A32" s="361"/>
      <c r="B32" s="416"/>
      <c r="C32" s="210" t="s">
        <v>57</v>
      </c>
      <c r="D32" s="481"/>
      <c r="E32" s="497"/>
      <c r="F32" s="465"/>
      <c r="G32" s="481"/>
      <c r="H32" s="497"/>
      <c r="I32" s="465"/>
      <c r="J32" s="391"/>
      <c r="K32" s="487"/>
      <c r="L32" s="77" t="s">
        <v>31</v>
      </c>
      <c r="M32" s="64" t="s">
        <v>35</v>
      </c>
      <c r="N32" s="73" t="s">
        <v>29</v>
      </c>
      <c r="O32" s="251"/>
      <c r="P32" s="60">
        <v>1</v>
      </c>
      <c r="Q32" s="252"/>
      <c r="R32" s="269"/>
      <c r="S32" s="60"/>
      <c r="T32" s="270"/>
      <c r="U32" s="253"/>
      <c r="V32" s="254">
        <v>2</v>
      </c>
    </row>
    <row r="33" spans="1:22" ht="16.5" customHeight="1" x14ac:dyDescent="0.2">
      <c r="A33" s="361"/>
      <c r="B33" s="392" t="s">
        <v>150</v>
      </c>
      <c r="C33" s="255" t="s">
        <v>169</v>
      </c>
      <c r="D33" s="495">
        <v>3</v>
      </c>
      <c r="E33" s="493">
        <v>2</v>
      </c>
      <c r="F33" s="489"/>
      <c r="G33" s="495"/>
      <c r="H33" s="493"/>
      <c r="I33" s="489"/>
      <c r="J33" s="504" t="s">
        <v>26</v>
      </c>
      <c r="K33" s="508">
        <v>7</v>
      </c>
      <c r="L33" s="61" t="s">
        <v>31</v>
      </c>
      <c r="M33" s="61" t="s">
        <v>58</v>
      </c>
      <c r="N33" s="62" t="s">
        <v>29</v>
      </c>
      <c r="O33" s="247"/>
      <c r="P33" s="57"/>
      <c r="Q33" s="248"/>
      <c r="R33" s="271"/>
      <c r="S33" s="57"/>
      <c r="T33" s="272"/>
      <c r="U33" s="249">
        <v>3</v>
      </c>
      <c r="V33" s="250"/>
    </row>
    <row r="34" spans="1:22" ht="16.5" customHeight="1" thickBot="1" x14ac:dyDescent="0.25">
      <c r="A34" s="361"/>
      <c r="B34" s="428"/>
      <c r="C34" s="211" t="s">
        <v>57</v>
      </c>
      <c r="D34" s="496"/>
      <c r="E34" s="494"/>
      <c r="F34" s="490"/>
      <c r="G34" s="496"/>
      <c r="H34" s="494"/>
      <c r="I34" s="490"/>
      <c r="J34" s="505"/>
      <c r="K34" s="509"/>
      <c r="L34" s="67" t="s">
        <v>31</v>
      </c>
      <c r="M34" s="67" t="s">
        <v>35</v>
      </c>
      <c r="N34" s="82" t="s">
        <v>29</v>
      </c>
      <c r="O34" s="265"/>
      <c r="P34" s="273">
        <v>1</v>
      </c>
      <c r="Q34" s="266"/>
      <c r="R34" s="274"/>
      <c r="S34" s="273"/>
      <c r="T34" s="275"/>
      <c r="U34" s="267"/>
      <c r="V34" s="268">
        <v>2</v>
      </c>
    </row>
    <row r="35" spans="1:22" ht="15" customHeight="1" x14ac:dyDescent="0.2">
      <c r="A35" s="361"/>
      <c r="B35" s="419" t="s">
        <v>151</v>
      </c>
      <c r="C35" s="213" t="s">
        <v>52</v>
      </c>
      <c r="D35" s="446">
        <v>2</v>
      </c>
      <c r="E35" s="448">
        <v>2</v>
      </c>
      <c r="F35" s="444"/>
      <c r="G35" s="446"/>
      <c r="H35" s="448"/>
      <c r="I35" s="444"/>
      <c r="J35" s="426" t="s">
        <v>26</v>
      </c>
      <c r="K35" s="486">
        <v>5</v>
      </c>
      <c r="L35" s="71" t="s">
        <v>31</v>
      </c>
      <c r="M35" s="61" t="s">
        <v>53</v>
      </c>
      <c r="N35" s="62" t="s">
        <v>29</v>
      </c>
      <c r="O35" s="247"/>
      <c r="P35" s="57"/>
      <c r="Q35" s="248"/>
      <c r="R35" s="247"/>
      <c r="S35" s="57"/>
      <c r="T35" s="248"/>
      <c r="U35" s="249">
        <v>2</v>
      </c>
      <c r="V35" s="250"/>
    </row>
    <row r="36" spans="1:22" ht="16.5" customHeight="1" thickBot="1" x14ac:dyDescent="0.25">
      <c r="A36" s="361"/>
      <c r="B36" s="397"/>
      <c r="C36" s="214" t="s">
        <v>57</v>
      </c>
      <c r="D36" s="447"/>
      <c r="E36" s="449"/>
      <c r="F36" s="445"/>
      <c r="G36" s="447"/>
      <c r="H36" s="449"/>
      <c r="I36" s="445"/>
      <c r="J36" s="390"/>
      <c r="K36" s="488"/>
      <c r="L36" s="78" t="s">
        <v>31</v>
      </c>
      <c r="M36" s="68" t="s">
        <v>35</v>
      </c>
      <c r="N36" s="79" t="s">
        <v>29</v>
      </c>
      <c r="O36" s="276"/>
      <c r="P36" s="70">
        <v>1</v>
      </c>
      <c r="Q36" s="277"/>
      <c r="R36" s="276"/>
      <c r="S36" s="70"/>
      <c r="T36" s="277"/>
      <c r="U36" s="263"/>
      <c r="V36" s="264">
        <v>2</v>
      </c>
    </row>
    <row r="37" spans="1:22" ht="16.5" customHeight="1" x14ac:dyDescent="0.2">
      <c r="A37" s="361"/>
      <c r="B37" s="419" t="s">
        <v>152</v>
      </c>
      <c r="C37" s="255" t="s">
        <v>169</v>
      </c>
      <c r="D37" s="446">
        <v>2</v>
      </c>
      <c r="E37" s="448">
        <v>2</v>
      </c>
      <c r="F37" s="444"/>
      <c r="G37" s="446"/>
      <c r="H37" s="448"/>
      <c r="I37" s="444"/>
      <c r="J37" s="426" t="s">
        <v>26</v>
      </c>
      <c r="K37" s="486">
        <v>4</v>
      </c>
      <c r="L37" s="71" t="s">
        <v>31</v>
      </c>
      <c r="M37" s="61" t="s">
        <v>58</v>
      </c>
      <c r="N37" s="62" t="s">
        <v>29</v>
      </c>
      <c r="O37" s="247"/>
      <c r="P37" s="57"/>
      <c r="Q37" s="248"/>
      <c r="R37" s="247"/>
      <c r="S37" s="57"/>
      <c r="T37" s="248"/>
      <c r="U37" s="278">
        <v>2</v>
      </c>
      <c r="V37" s="279"/>
    </row>
    <row r="38" spans="1:22" ht="16.5" customHeight="1" thickBot="1" x14ac:dyDescent="0.25">
      <c r="A38" s="361"/>
      <c r="B38" s="397"/>
      <c r="C38" s="256" t="s">
        <v>57</v>
      </c>
      <c r="D38" s="447"/>
      <c r="E38" s="449"/>
      <c r="F38" s="445"/>
      <c r="G38" s="447"/>
      <c r="H38" s="449"/>
      <c r="I38" s="445"/>
      <c r="J38" s="390"/>
      <c r="K38" s="488"/>
      <c r="L38" s="75" t="s">
        <v>31</v>
      </c>
      <c r="M38" s="65" t="s">
        <v>35</v>
      </c>
      <c r="N38" s="76" t="s">
        <v>29</v>
      </c>
      <c r="O38" s="257"/>
      <c r="P38" s="59">
        <v>1</v>
      </c>
      <c r="Q38" s="258"/>
      <c r="R38" s="257"/>
      <c r="S38" s="59"/>
      <c r="T38" s="258"/>
      <c r="U38" s="259"/>
      <c r="V38" s="260">
        <v>2</v>
      </c>
    </row>
    <row r="39" spans="1:22" ht="16.5" customHeight="1" x14ac:dyDescent="0.2">
      <c r="A39" s="361"/>
      <c r="B39" s="419" t="s">
        <v>69</v>
      </c>
      <c r="C39" s="212" t="s">
        <v>50</v>
      </c>
      <c r="D39" s="446">
        <v>2</v>
      </c>
      <c r="E39" s="448">
        <v>1</v>
      </c>
      <c r="F39" s="241"/>
      <c r="G39" s="49"/>
      <c r="H39" s="50"/>
      <c r="I39" s="51"/>
      <c r="J39" s="426" t="s">
        <v>26</v>
      </c>
      <c r="K39" s="506">
        <v>3</v>
      </c>
      <c r="L39" s="74"/>
      <c r="M39" s="66"/>
      <c r="N39" s="74"/>
      <c r="O39" s="280"/>
      <c r="P39" s="57"/>
      <c r="Q39" s="248"/>
      <c r="R39" s="247"/>
      <c r="S39" s="57"/>
      <c r="T39" s="248"/>
      <c r="U39" s="249"/>
      <c r="V39" s="250"/>
    </row>
    <row r="40" spans="1:22" ht="16.5" customHeight="1" thickBot="1" x14ac:dyDescent="0.25">
      <c r="A40" s="361"/>
      <c r="B40" s="398"/>
      <c r="C40" s="210"/>
      <c r="D40" s="491"/>
      <c r="E40" s="497"/>
      <c r="F40" s="242"/>
      <c r="G40" s="243"/>
      <c r="H40" s="244"/>
      <c r="I40" s="52"/>
      <c r="J40" s="390"/>
      <c r="K40" s="507"/>
      <c r="L40" s="73"/>
      <c r="M40" s="64"/>
      <c r="N40" s="73"/>
      <c r="O40" s="251"/>
      <c r="P40" s="59"/>
      <c r="Q40" s="258"/>
      <c r="R40" s="257"/>
      <c r="S40" s="59"/>
      <c r="T40" s="258"/>
      <c r="U40" s="259"/>
      <c r="V40" s="260"/>
    </row>
    <row r="41" spans="1:22" ht="15.75" customHeight="1" x14ac:dyDescent="0.2">
      <c r="A41" s="361"/>
      <c r="B41" s="419" t="s">
        <v>153</v>
      </c>
      <c r="C41" s="212" t="s">
        <v>59</v>
      </c>
      <c r="D41" s="446">
        <v>2</v>
      </c>
      <c r="E41" s="448">
        <v>0</v>
      </c>
      <c r="F41" s="241"/>
      <c r="G41" s="49"/>
      <c r="H41" s="50"/>
      <c r="I41" s="51"/>
      <c r="J41" s="426" t="s">
        <v>26</v>
      </c>
      <c r="K41" s="506">
        <v>2</v>
      </c>
      <c r="L41" s="74" t="s">
        <v>27</v>
      </c>
      <c r="M41" s="66" t="s">
        <v>61</v>
      </c>
      <c r="N41" s="74" t="s">
        <v>29</v>
      </c>
      <c r="O41" s="280"/>
      <c r="P41" s="57"/>
      <c r="Q41" s="248"/>
      <c r="R41" s="247"/>
      <c r="S41" s="57"/>
      <c r="T41" s="248"/>
      <c r="U41" s="249">
        <v>2</v>
      </c>
      <c r="V41" s="250"/>
    </row>
    <row r="42" spans="1:22" ht="16.5" customHeight="1" thickBot="1" x14ac:dyDescent="0.25">
      <c r="A42" s="361"/>
      <c r="B42" s="398"/>
      <c r="C42" s="210"/>
      <c r="D42" s="491"/>
      <c r="E42" s="497"/>
      <c r="F42" s="242"/>
      <c r="G42" s="243"/>
      <c r="H42" s="244"/>
      <c r="I42" s="52"/>
      <c r="J42" s="390"/>
      <c r="K42" s="507"/>
      <c r="L42" s="73"/>
      <c r="M42" s="64"/>
      <c r="N42" s="73"/>
      <c r="O42" s="251"/>
      <c r="P42" s="59"/>
      <c r="Q42" s="258"/>
      <c r="R42" s="257"/>
      <c r="S42" s="59"/>
      <c r="T42" s="258"/>
      <c r="U42" s="259"/>
      <c r="V42" s="260"/>
    </row>
    <row r="43" spans="1:22" ht="18.75" customHeight="1" x14ac:dyDescent="0.2">
      <c r="A43" s="361"/>
      <c r="B43" s="419" t="s">
        <v>154</v>
      </c>
      <c r="C43" s="212" t="s">
        <v>62</v>
      </c>
      <c r="D43" s="446">
        <v>2</v>
      </c>
      <c r="E43" s="448">
        <v>0</v>
      </c>
      <c r="F43" s="241"/>
      <c r="G43" s="49"/>
      <c r="H43" s="50"/>
      <c r="I43" s="51"/>
      <c r="J43" s="413" t="s">
        <v>60</v>
      </c>
      <c r="K43" s="506">
        <v>2</v>
      </c>
      <c r="L43" s="74"/>
      <c r="M43" s="66"/>
      <c r="N43" s="74"/>
      <c r="O43" s="280"/>
      <c r="P43" s="57"/>
      <c r="Q43" s="248"/>
      <c r="R43" s="247"/>
      <c r="S43" s="57"/>
      <c r="T43" s="248"/>
      <c r="U43" s="249"/>
      <c r="V43" s="250"/>
    </row>
    <row r="44" spans="1:22" ht="16.5" customHeight="1" thickBot="1" x14ac:dyDescent="0.25">
      <c r="A44" s="361"/>
      <c r="B44" s="398"/>
      <c r="C44" s="210"/>
      <c r="D44" s="491"/>
      <c r="E44" s="497"/>
      <c r="F44" s="242"/>
      <c r="G44" s="243"/>
      <c r="H44" s="244"/>
      <c r="I44" s="52"/>
      <c r="J44" s="414"/>
      <c r="K44" s="507"/>
      <c r="L44" s="73"/>
      <c r="M44" s="64"/>
      <c r="N44" s="73"/>
      <c r="O44" s="251"/>
      <c r="P44" s="59"/>
      <c r="Q44" s="258"/>
      <c r="R44" s="257"/>
      <c r="S44" s="59"/>
      <c r="T44" s="258"/>
      <c r="U44" s="259"/>
      <c r="V44" s="260"/>
    </row>
    <row r="45" spans="1:22" ht="16.5" customHeight="1" x14ac:dyDescent="0.2">
      <c r="A45" s="361"/>
      <c r="B45" s="419" t="s">
        <v>155</v>
      </c>
      <c r="C45" s="281" t="s">
        <v>52</v>
      </c>
      <c r="D45" s="446">
        <v>2</v>
      </c>
      <c r="E45" s="448">
        <v>0</v>
      </c>
      <c r="F45" s="444"/>
      <c r="G45" s="446"/>
      <c r="H45" s="448"/>
      <c r="I45" s="444"/>
      <c r="J45" s="413" t="s">
        <v>60</v>
      </c>
      <c r="K45" s="486">
        <v>2</v>
      </c>
      <c r="L45" s="80" t="s">
        <v>31</v>
      </c>
      <c r="M45" s="66" t="s">
        <v>53</v>
      </c>
      <c r="N45" s="74"/>
      <c r="O45" s="280"/>
      <c r="P45" s="58"/>
      <c r="Q45" s="282"/>
      <c r="R45" s="280"/>
      <c r="S45" s="58"/>
      <c r="T45" s="282"/>
      <c r="U45" s="283">
        <v>2</v>
      </c>
      <c r="V45" s="284"/>
    </row>
    <row r="46" spans="1:22" ht="16.5" customHeight="1" thickBot="1" x14ac:dyDescent="0.25">
      <c r="A46" s="361"/>
      <c r="B46" s="397"/>
      <c r="C46" s="210"/>
      <c r="D46" s="447"/>
      <c r="E46" s="449"/>
      <c r="F46" s="445"/>
      <c r="G46" s="447"/>
      <c r="H46" s="449"/>
      <c r="I46" s="445"/>
      <c r="J46" s="414"/>
      <c r="K46" s="487"/>
      <c r="L46" s="77"/>
      <c r="M46" s="64"/>
      <c r="N46" s="73"/>
      <c r="O46" s="251"/>
      <c r="P46" s="60"/>
      <c r="Q46" s="252"/>
      <c r="R46" s="251"/>
      <c r="S46" s="60"/>
      <c r="T46" s="252"/>
      <c r="U46" s="253"/>
      <c r="V46" s="254"/>
    </row>
    <row r="47" spans="1:22" ht="16.5" customHeight="1" x14ac:dyDescent="0.2">
      <c r="A47" s="361"/>
      <c r="B47" s="419" t="s">
        <v>156</v>
      </c>
      <c r="C47" s="281" t="s">
        <v>62</v>
      </c>
      <c r="D47" s="446">
        <v>2</v>
      </c>
      <c r="E47" s="448">
        <v>0</v>
      </c>
      <c r="F47" s="444"/>
      <c r="G47" s="446"/>
      <c r="H47" s="448"/>
      <c r="I47" s="444"/>
      <c r="J47" s="413" t="s">
        <v>60</v>
      </c>
      <c r="K47" s="486">
        <v>2</v>
      </c>
      <c r="L47" s="80"/>
      <c r="M47" s="66"/>
      <c r="N47" s="74"/>
      <c r="O47" s="280"/>
      <c r="P47" s="58"/>
      <c r="Q47" s="282"/>
      <c r="R47" s="280"/>
      <c r="S47" s="58"/>
      <c r="T47" s="282"/>
      <c r="U47" s="283"/>
      <c r="V47" s="284"/>
    </row>
    <row r="48" spans="1:22" ht="16.5" customHeight="1" thickBot="1" x14ac:dyDescent="0.25">
      <c r="A48" s="361"/>
      <c r="B48" s="397"/>
      <c r="C48" s="210"/>
      <c r="D48" s="447"/>
      <c r="E48" s="449"/>
      <c r="F48" s="445"/>
      <c r="G48" s="447"/>
      <c r="H48" s="449"/>
      <c r="I48" s="445"/>
      <c r="J48" s="414"/>
      <c r="K48" s="487"/>
      <c r="L48" s="77"/>
      <c r="M48" s="64"/>
      <c r="N48" s="73"/>
      <c r="O48" s="251"/>
      <c r="P48" s="60"/>
      <c r="Q48" s="252"/>
      <c r="R48" s="251"/>
      <c r="S48" s="60"/>
      <c r="T48" s="252"/>
      <c r="U48" s="253"/>
      <c r="V48" s="254"/>
    </row>
    <row r="49" spans="1:22" ht="16.5" customHeight="1" x14ac:dyDescent="0.2">
      <c r="A49" s="361"/>
      <c r="B49" s="392" t="s">
        <v>157</v>
      </c>
      <c r="C49" s="102" t="s">
        <v>178</v>
      </c>
      <c r="D49" s="438"/>
      <c r="E49" s="434"/>
      <c r="F49" s="436"/>
      <c r="G49" s="451">
        <v>3</v>
      </c>
      <c r="H49" s="434">
        <v>3</v>
      </c>
      <c r="I49" s="436"/>
      <c r="J49" s="426" t="s">
        <v>26</v>
      </c>
      <c r="K49" s="413">
        <v>7</v>
      </c>
      <c r="L49" s="71" t="s">
        <v>31</v>
      </c>
      <c r="M49" s="61" t="s">
        <v>63</v>
      </c>
      <c r="N49" s="62" t="s">
        <v>29</v>
      </c>
      <c r="O49" s="247"/>
      <c r="P49" s="57"/>
      <c r="Q49" s="248"/>
      <c r="R49" s="247"/>
      <c r="S49" s="57"/>
      <c r="T49" s="248"/>
      <c r="U49" s="249">
        <v>3</v>
      </c>
      <c r="V49" s="250"/>
    </row>
    <row r="50" spans="1:22" ht="16.5" customHeight="1" thickBot="1" x14ac:dyDescent="0.25">
      <c r="A50" s="361"/>
      <c r="B50" s="428"/>
      <c r="C50" s="215"/>
      <c r="D50" s="439"/>
      <c r="E50" s="435"/>
      <c r="F50" s="437"/>
      <c r="G50" s="450"/>
      <c r="H50" s="435"/>
      <c r="I50" s="437"/>
      <c r="J50" s="390"/>
      <c r="K50" s="482"/>
      <c r="L50" s="89" t="s">
        <v>31</v>
      </c>
      <c r="M50" s="87" t="s">
        <v>35</v>
      </c>
      <c r="N50" s="86" t="s">
        <v>29</v>
      </c>
      <c r="O50" s="285"/>
      <c r="P50" s="96"/>
      <c r="Q50" s="286"/>
      <c r="R50" s="285"/>
      <c r="S50" s="96">
        <v>1</v>
      </c>
      <c r="T50" s="286"/>
      <c r="U50" s="287"/>
      <c r="V50" s="288">
        <v>3</v>
      </c>
    </row>
    <row r="51" spans="1:22" ht="16.5" customHeight="1" x14ac:dyDescent="0.2">
      <c r="A51" s="361"/>
      <c r="B51" s="392" t="s">
        <v>158</v>
      </c>
      <c r="C51" s="255" t="s">
        <v>169</v>
      </c>
      <c r="D51" s="438"/>
      <c r="E51" s="434"/>
      <c r="F51" s="436"/>
      <c r="G51" s="438">
        <v>3</v>
      </c>
      <c r="H51" s="434">
        <v>3</v>
      </c>
      <c r="I51" s="436"/>
      <c r="J51" s="426" t="s">
        <v>26</v>
      </c>
      <c r="K51" s="413">
        <v>7</v>
      </c>
      <c r="L51" s="71" t="s">
        <v>31</v>
      </c>
      <c r="M51" s="61" t="s">
        <v>58</v>
      </c>
      <c r="N51" s="62" t="s">
        <v>29</v>
      </c>
      <c r="O51" s="247"/>
      <c r="P51" s="57"/>
      <c r="Q51" s="248"/>
      <c r="R51" s="247"/>
      <c r="S51" s="57"/>
      <c r="T51" s="248"/>
      <c r="U51" s="249">
        <v>3</v>
      </c>
      <c r="V51" s="250"/>
    </row>
    <row r="52" spans="1:22" ht="16.5" customHeight="1" thickBot="1" x14ac:dyDescent="0.25">
      <c r="A52" s="361"/>
      <c r="B52" s="393"/>
      <c r="C52" s="216" t="s">
        <v>172</v>
      </c>
      <c r="D52" s="439"/>
      <c r="E52" s="435"/>
      <c r="F52" s="437"/>
      <c r="G52" s="439"/>
      <c r="H52" s="435"/>
      <c r="I52" s="437"/>
      <c r="J52" s="391"/>
      <c r="K52" s="414"/>
      <c r="L52" s="72" t="s">
        <v>31</v>
      </c>
      <c r="M52" s="64" t="s">
        <v>35</v>
      </c>
      <c r="N52" s="73" t="s">
        <v>29</v>
      </c>
      <c r="O52" s="251"/>
      <c r="P52" s="60"/>
      <c r="Q52" s="252"/>
      <c r="R52" s="251"/>
      <c r="S52" s="60">
        <v>1</v>
      </c>
      <c r="T52" s="252"/>
      <c r="U52" s="253"/>
      <c r="V52" s="254">
        <v>3</v>
      </c>
    </row>
    <row r="53" spans="1:22" ht="16.5" customHeight="1" x14ac:dyDescent="0.2">
      <c r="A53" s="361"/>
      <c r="B53" s="392" t="s">
        <v>159</v>
      </c>
      <c r="C53" s="255" t="s">
        <v>169</v>
      </c>
      <c r="D53" s="438"/>
      <c r="E53" s="434"/>
      <c r="F53" s="436"/>
      <c r="G53" s="451">
        <v>2</v>
      </c>
      <c r="H53" s="434">
        <v>2</v>
      </c>
      <c r="I53" s="436"/>
      <c r="J53" s="426" t="s">
        <v>26</v>
      </c>
      <c r="K53" s="413">
        <v>6</v>
      </c>
      <c r="L53" s="71" t="s">
        <v>31</v>
      </c>
      <c r="M53" s="61" t="s">
        <v>58</v>
      </c>
      <c r="N53" s="62" t="s">
        <v>29</v>
      </c>
      <c r="O53" s="247"/>
      <c r="P53" s="57"/>
      <c r="Q53" s="248"/>
      <c r="R53" s="247"/>
      <c r="S53" s="57"/>
      <c r="T53" s="248"/>
      <c r="U53" s="249">
        <v>2</v>
      </c>
      <c r="V53" s="250"/>
    </row>
    <row r="54" spans="1:22" ht="16.5" customHeight="1" thickBot="1" x14ac:dyDescent="0.25">
      <c r="A54" s="361"/>
      <c r="B54" s="393"/>
      <c r="C54" s="216" t="s">
        <v>172</v>
      </c>
      <c r="D54" s="439"/>
      <c r="E54" s="435"/>
      <c r="F54" s="437"/>
      <c r="G54" s="450"/>
      <c r="H54" s="435"/>
      <c r="I54" s="437"/>
      <c r="J54" s="391"/>
      <c r="K54" s="414"/>
      <c r="L54" s="72" t="s">
        <v>31</v>
      </c>
      <c r="M54" s="64" t="s">
        <v>35</v>
      </c>
      <c r="N54" s="73" t="s">
        <v>29</v>
      </c>
      <c r="O54" s="251"/>
      <c r="P54" s="60"/>
      <c r="Q54" s="252"/>
      <c r="R54" s="251"/>
      <c r="S54" s="60">
        <v>1</v>
      </c>
      <c r="T54" s="252"/>
      <c r="U54" s="253"/>
      <c r="V54" s="254">
        <v>2</v>
      </c>
    </row>
    <row r="55" spans="1:22" ht="16.5" customHeight="1" x14ac:dyDescent="0.2">
      <c r="A55" s="361"/>
      <c r="B55" s="419" t="s">
        <v>160</v>
      </c>
      <c r="C55" s="255" t="s">
        <v>55</v>
      </c>
      <c r="D55" s="438"/>
      <c r="E55" s="434"/>
      <c r="F55" s="436"/>
      <c r="G55" s="451">
        <v>3</v>
      </c>
      <c r="H55" s="434">
        <v>2</v>
      </c>
      <c r="I55" s="436"/>
      <c r="J55" s="426" t="s">
        <v>26</v>
      </c>
      <c r="K55" s="486">
        <v>6</v>
      </c>
      <c r="L55" s="71" t="s">
        <v>31</v>
      </c>
      <c r="M55" s="61" t="s">
        <v>56</v>
      </c>
      <c r="N55" s="62" t="s">
        <v>29</v>
      </c>
      <c r="O55" s="247"/>
      <c r="P55" s="57"/>
      <c r="Q55" s="248"/>
      <c r="R55" s="247"/>
      <c r="S55" s="57"/>
      <c r="T55" s="248"/>
      <c r="U55" s="249">
        <v>3</v>
      </c>
      <c r="V55" s="250"/>
    </row>
    <row r="56" spans="1:22" ht="16.5" customHeight="1" thickBot="1" x14ac:dyDescent="0.25">
      <c r="A56" s="361"/>
      <c r="B56" s="398"/>
      <c r="C56" s="211" t="s">
        <v>172</v>
      </c>
      <c r="D56" s="440"/>
      <c r="E56" s="441"/>
      <c r="F56" s="453"/>
      <c r="G56" s="452"/>
      <c r="H56" s="441"/>
      <c r="I56" s="453"/>
      <c r="J56" s="391"/>
      <c r="K56" s="487"/>
      <c r="L56" s="64" t="s">
        <v>27</v>
      </c>
      <c r="M56" s="64" t="s">
        <v>35</v>
      </c>
      <c r="N56" s="64" t="s">
        <v>29</v>
      </c>
      <c r="O56" s="251"/>
      <c r="P56" s="60"/>
      <c r="Q56" s="252"/>
      <c r="R56" s="251"/>
      <c r="S56" s="60">
        <v>1</v>
      </c>
      <c r="T56" s="252"/>
      <c r="U56" s="253"/>
      <c r="V56" s="254">
        <v>2</v>
      </c>
    </row>
    <row r="57" spans="1:22" ht="16.5" customHeight="1" x14ac:dyDescent="0.2">
      <c r="A57" s="361"/>
      <c r="B57" s="419" t="s">
        <v>161</v>
      </c>
      <c r="C57" s="212" t="s">
        <v>59</v>
      </c>
      <c r="D57" s="438"/>
      <c r="E57" s="434"/>
      <c r="F57" s="436"/>
      <c r="G57" s="451">
        <v>2</v>
      </c>
      <c r="H57" s="434">
        <v>0</v>
      </c>
      <c r="I57" s="436"/>
      <c r="J57" s="426" t="s">
        <v>26</v>
      </c>
      <c r="K57" s="506">
        <v>2</v>
      </c>
      <c r="L57" s="80" t="s">
        <v>27</v>
      </c>
      <c r="M57" s="66" t="s">
        <v>61</v>
      </c>
      <c r="N57" s="74" t="s">
        <v>29</v>
      </c>
      <c r="O57" s="280"/>
      <c r="P57" s="58"/>
      <c r="Q57" s="282"/>
      <c r="R57" s="280"/>
      <c r="S57" s="58"/>
      <c r="T57" s="282"/>
      <c r="U57" s="283">
        <v>2</v>
      </c>
      <c r="V57" s="284"/>
    </row>
    <row r="58" spans="1:22" ht="16.5" customHeight="1" thickBot="1" x14ac:dyDescent="0.25">
      <c r="A58" s="361"/>
      <c r="B58" s="398"/>
      <c r="C58" s="289"/>
      <c r="D58" s="440"/>
      <c r="E58" s="441"/>
      <c r="F58" s="453"/>
      <c r="G58" s="452"/>
      <c r="H58" s="441"/>
      <c r="I58" s="453"/>
      <c r="J58" s="391"/>
      <c r="K58" s="507"/>
      <c r="L58" s="77"/>
      <c r="M58" s="64"/>
      <c r="N58" s="73"/>
      <c r="O58" s="251"/>
      <c r="P58" s="60"/>
      <c r="Q58" s="252"/>
      <c r="R58" s="251"/>
      <c r="S58" s="60"/>
      <c r="T58" s="252"/>
      <c r="U58" s="253"/>
      <c r="V58" s="254"/>
    </row>
    <row r="59" spans="1:22" ht="16.5" customHeight="1" x14ac:dyDescent="0.2">
      <c r="A59" s="361"/>
      <c r="B59" s="397" t="s">
        <v>163</v>
      </c>
      <c r="C59" s="256" t="s">
        <v>62</v>
      </c>
      <c r="D59" s="439"/>
      <c r="E59" s="435"/>
      <c r="F59" s="437"/>
      <c r="G59" s="450">
        <v>2</v>
      </c>
      <c r="H59" s="435">
        <v>0</v>
      </c>
      <c r="I59" s="437"/>
      <c r="J59" s="482" t="s">
        <v>60</v>
      </c>
      <c r="K59" s="488">
        <v>2</v>
      </c>
      <c r="L59" s="75"/>
      <c r="M59" s="65"/>
      <c r="N59" s="76"/>
      <c r="O59" s="257"/>
      <c r="P59" s="59"/>
      <c r="Q59" s="258"/>
      <c r="R59" s="257"/>
      <c r="S59" s="59"/>
      <c r="T59" s="258"/>
      <c r="U59" s="259"/>
      <c r="V59" s="260"/>
    </row>
    <row r="60" spans="1:22" ht="16.5" customHeight="1" thickBot="1" x14ac:dyDescent="0.25">
      <c r="A60" s="361"/>
      <c r="B60" s="398"/>
      <c r="C60" s="289"/>
      <c r="D60" s="440"/>
      <c r="E60" s="441"/>
      <c r="F60" s="453"/>
      <c r="G60" s="452"/>
      <c r="H60" s="441"/>
      <c r="I60" s="453"/>
      <c r="J60" s="414"/>
      <c r="K60" s="487"/>
      <c r="L60" s="77"/>
      <c r="M60" s="64"/>
      <c r="N60" s="73"/>
      <c r="O60" s="251"/>
      <c r="P60" s="60"/>
      <c r="Q60" s="252"/>
      <c r="R60" s="251"/>
      <c r="S60" s="60"/>
      <c r="T60" s="252"/>
      <c r="U60" s="253"/>
      <c r="V60" s="254"/>
    </row>
    <row r="61" spans="1:22" ht="16.5" customHeight="1" x14ac:dyDescent="0.2">
      <c r="A61" s="361"/>
      <c r="B61" s="397" t="s">
        <v>162</v>
      </c>
      <c r="C61" s="256" t="s">
        <v>169</v>
      </c>
      <c r="D61" s="439"/>
      <c r="E61" s="435"/>
      <c r="F61" s="437"/>
      <c r="G61" s="450">
        <v>2</v>
      </c>
      <c r="H61" s="435">
        <v>0</v>
      </c>
      <c r="I61" s="437"/>
      <c r="J61" s="482" t="s">
        <v>60</v>
      </c>
      <c r="K61" s="488">
        <v>2</v>
      </c>
      <c r="L61" s="75" t="s">
        <v>31</v>
      </c>
      <c r="M61" s="65" t="s">
        <v>58</v>
      </c>
      <c r="N61" s="76" t="s">
        <v>29</v>
      </c>
      <c r="O61" s="257"/>
      <c r="P61" s="59"/>
      <c r="Q61" s="258"/>
      <c r="R61" s="257"/>
      <c r="S61" s="59"/>
      <c r="T61" s="258"/>
      <c r="U61" s="259">
        <v>2</v>
      </c>
      <c r="V61" s="260"/>
    </row>
    <row r="62" spans="1:22" ht="16.5" customHeight="1" thickBot="1" x14ac:dyDescent="0.25">
      <c r="A62" s="362"/>
      <c r="B62" s="398"/>
      <c r="C62" s="289"/>
      <c r="D62" s="440"/>
      <c r="E62" s="441"/>
      <c r="F62" s="453"/>
      <c r="G62" s="452"/>
      <c r="H62" s="441"/>
      <c r="I62" s="453"/>
      <c r="J62" s="414"/>
      <c r="K62" s="487"/>
      <c r="L62" s="77"/>
      <c r="M62" s="64"/>
      <c r="N62" s="73"/>
      <c r="O62" s="251"/>
      <c r="P62" s="60"/>
      <c r="Q62" s="252"/>
      <c r="R62" s="251"/>
      <c r="S62" s="60"/>
      <c r="T62" s="252"/>
      <c r="U62" s="253"/>
      <c r="V62" s="254"/>
    </row>
    <row r="63" spans="1:22" ht="16.5" customHeight="1" x14ac:dyDescent="0.2">
      <c r="A63" s="499" t="s">
        <v>64</v>
      </c>
      <c r="B63" s="421" t="s">
        <v>65</v>
      </c>
      <c r="C63" s="212" t="s">
        <v>66</v>
      </c>
      <c r="D63" s="446">
        <v>5</v>
      </c>
      <c r="E63" s="448">
        <v>2</v>
      </c>
      <c r="F63" s="444"/>
      <c r="G63" s="446"/>
      <c r="H63" s="448"/>
      <c r="I63" s="444"/>
      <c r="J63" s="426" t="s">
        <v>26</v>
      </c>
      <c r="K63" s="486">
        <v>9</v>
      </c>
      <c r="L63" s="80" t="s">
        <v>27</v>
      </c>
      <c r="M63" s="66" t="s">
        <v>35</v>
      </c>
      <c r="N63" s="74" t="s">
        <v>29</v>
      </c>
      <c r="O63" s="280"/>
      <c r="P63" s="58"/>
      <c r="Q63" s="282"/>
      <c r="R63" s="280"/>
      <c r="S63" s="58"/>
      <c r="T63" s="282"/>
      <c r="U63" s="283">
        <v>5</v>
      </c>
      <c r="V63" s="284"/>
    </row>
    <row r="64" spans="1:22" ht="16.5" customHeight="1" thickBot="1" x14ac:dyDescent="0.25">
      <c r="A64" s="500"/>
      <c r="B64" s="416"/>
      <c r="C64" s="210" t="s">
        <v>30</v>
      </c>
      <c r="D64" s="447"/>
      <c r="E64" s="449"/>
      <c r="F64" s="445"/>
      <c r="G64" s="447"/>
      <c r="H64" s="449"/>
      <c r="I64" s="445"/>
      <c r="J64" s="391"/>
      <c r="K64" s="487"/>
      <c r="L64" s="72" t="s">
        <v>27</v>
      </c>
      <c r="M64" s="64" t="s">
        <v>38</v>
      </c>
      <c r="N64" s="73" t="s">
        <v>29</v>
      </c>
      <c r="O64" s="251"/>
      <c r="P64" s="60">
        <v>1</v>
      </c>
      <c r="Q64" s="252"/>
      <c r="R64" s="251"/>
      <c r="S64" s="60"/>
      <c r="T64" s="252"/>
      <c r="U64" s="253"/>
      <c r="V64" s="254">
        <v>2</v>
      </c>
    </row>
    <row r="65" spans="1:22" ht="16.5" customHeight="1" x14ac:dyDescent="0.2">
      <c r="A65" s="500"/>
      <c r="B65" s="421" t="s">
        <v>67</v>
      </c>
      <c r="C65" s="212" t="s">
        <v>66</v>
      </c>
      <c r="D65" s="446">
        <v>4</v>
      </c>
      <c r="E65" s="448">
        <v>2</v>
      </c>
      <c r="F65" s="444"/>
      <c r="G65" s="446"/>
      <c r="H65" s="448"/>
      <c r="I65" s="444"/>
      <c r="J65" s="426" t="s">
        <v>26</v>
      </c>
      <c r="K65" s="486">
        <v>8</v>
      </c>
      <c r="L65" s="80" t="s">
        <v>27</v>
      </c>
      <c r="M65" s="66" t="s">
        <v>35</v>
      </c>
      <c r="N65" s="74" t="s">
        <v>29</v>
      </c>
      <c r="O65" s="280"/>
      <c r="P65" s="58"/>
      <c r="Q65" s="282"/>
      <c r="R65" s="280"/>
      <c r="S65" s="58"/>
      <c r="T65" s="282"/>
      <c r="U65" s="283">
        <v>4</v>
      </c>
      <c r="V65" s="284"/>
    </row>
    <row r="66" spans="1:22" ht="16.5" customHeight="1" thickBot="1" x14ac:dyDescent="0.25">
      <c r="A66" s="500"/>
      <c r="B66" s="416"/>
      <c r="C66" s="210" t="s">
        <v>30</v>
      </c>
      <c r="D66" s="447"/>
      <c r="E66" s="449"/>
      <c r="F66" s="445"/>
      <c r="G66" s="447"/>
      <c r="H66" s="449"/>
      <c r="I66" s="445"/>
      <c r="J66" s="391"/>
      <c r="K66" s="487"/>
      <c r="L66" s="72" t="s">
        <v>27</v>
      </c>
      <c r="M66" s="64" t="s">
        <v>38</v>
      </c>
      <c r="N66" s="73" t="s">
        <v>29</v>
      </c>
      <c r="O66" s="251"/>
      <c r="P66" s="60">
        <v>1</v>
      </c>
      <c r="Q66" s="252"/>
      <c r="R66" s="251"/>
      <c r="S66" s="60"/>
      <c r="T66" s="252"/>
      <c r="U66" s="253"/>
      <c r="V66" s="254">
        <v>2</v>
      </c>
    </row>
    <row r="67" spans="1:22" ht="16.5" customHeight="1" x14ac:dyDescent="0.2">
      <c r="A67" s="500"/>
      <c r="B67" s="392" t="s">
        <v>148</v>
      </c>
      <c r="C67" s="256" t="s">
        <v>68</v>
      </c>
      <c r="D67" s="446">
        <v>5</v>
      </c>
      <c r="E67" s="448">
        <v>3</v>
      </c>
      <c r="F67" s="444"/>
      <c r="G67" s="446"/>
      <c r="H67" s="448"/>
      <c r="I67" s="444"/>
      <c r="J67" s="426" t="s">
        <v>26</v>
      </c>
      <c r="K67" s="486">
        <v>9</v>
      </c>
      <c r="L67" s="80" t="s">
        <v>31</v>
      </c>
      <c r="M67" s="66" t="s">
        <v>35</v>
      </c>
      <c r="N67" s="74" t="s">
        <v>29</v>
      </c>
      <c r="O67" s="280"/>
      <c r="P67" s="58"/>
      <c r="Q67" s="282"/>
      <c r="R67" s="280"/>
      <c r="S67" s="58"/>
      <c r="T67" s="282"/>
      <c r="U67" s="283">
        <v>5</v>
      </c>
      <c r="V67" s="284"/>
    </row>
    <row r="68" spans="1:22" ht="16.5" customHeight="1" thickBot="1" x14ac:dyDescent="0.25">
      <c r="A68" s="500"/>
      <c r="B68" s="393"/>
      <c r="C68" s="210" t="s">
        <v>30</v>
      </c>
      <c r="D68" s="447"/>
      <c r="E68" s="449"/>
      <c r="F68" s="445"/>
      <c r="G68" s="447"/>
      <c r="H68" s="449"/>
      <c r="I68" s="445"/>
      <c r="J68" s="391"/>
      <c r="K68" s="487"/>
      <c r="L68" s="81" t="s">
        <v>27</v>
      </c>
      <c r="M68" s="67" t="s">
        <v>38</v>
      </c>
      <c r="N68" s="82" t="s">
        <v>29</v>
      </c>
      <c r="O68" s="265"/>
      <c r="P68" s="95">
        <v>1</v>
      </c>
      <c r="Q68" s="266"/>
      <c r="R68" s="265"/>
      <c r="S68" s="95"/>
      <c r="T68" s="266"/>
      <c r="U68" s="267"/>
      <c r="V68" s="268">
        <v>3</v>
      </c>
    </row>
    <row r="69" spans="1:22" ht="16.5" customHeight="1" x14ac:dyDescent="0.2">
      <c r="A69" s="500"/>
      <c r="B69" s="392" t="s">
        <v>69</v>
      </c>
      <c r="C69" s="212" t="s">
        <v>50</v>
      </c>
      <c r="D69" s="480">
        <v>2</v>
      </c>
      <c r="E69" s="448">
        <v>0</v>
      </c>
      <c r="F69" s="241"/>
      <c r="G69" s="49"/>
      <c r="H69" s="50"/>
      <c r="I69" s="53"/>
      <c r="J69" s="426" t="s">
        <v>26</v>
      </c>
      <c r="K69" s="506">
        <v>2</v>
      </c>
      <c r="L69" s="80"/>
      <c r="M69" s="66"/>
      <c r="N69" s="74"/>
      <c r="O69" s="280"/>
      <c r="P69" s="58"/>
      <c r="Q69" s="282"/>
      <c r="R69" s="280"/>
      <c r="S69" s="58"/>
      <c r="T69" s="282"/>
      <c r="U69" s="283"/>
      <c r="V69" s="284"/>
    </row>
    <row r="70" spans="1:22" ht="16.5" customHeight="1" thickBot="1" x14ac:dyDescent="0.25">
      <c r="A70" s="500"/>
      <c r="B70" s="393"/>
      <c r="C70" s="210"/>
      <c r="D70" s="481"/>
      <c r="E70" s="497"/>
      <c r="F70" s="242"/>
      <c r="G70" s="243"/>
      <c r="H70" s="244"/>
      <c r="I70" s="242"/>
      <c r="J70" s="391"/>
      <c r="K70" s="507"/>
      <c r="L70" s="77"/>
      <c r="M70" s="64"/>
      <c r="N70" s="73"/>
      <c r="O70" s="251"/>
      <c r="P70" s="60"/>
      <c r="Q70" s="252"/>
      <c r="R70" s="251"/>
      <c r="S70" s="60"/>
      <c r="T70" s="252"/>
      <c r="U70" s="253"/>
      <c r="V70" s="254"/>
    </row>
    <row r="71" spans="1:22" ht="16.5" customHeight="1" x14ac:dyDescent="0.2">
      <c r="A71" s="500"/>
      <c r="B71" s="392" t="s">
        <v>70</v>
      </c>
      <c r="C71" s="102" t="s">
        <v>25</v>
      </c>
      <c r="D71" s="446">
        <v>2</v>
      </c>
      <c r="E71" s="448">
        <v>0</v>
      </c>
      <c r="F71" s="444"/>
      <c r="G71" s="446"/>
      <c r="H71" s="448"/>
      <c r="I71" s="444"/>
      <c r="J71" s="413" t="s">
        <v>60</v>
      </c>
      <c r="K71" s="486">
        <v>2</v>
      </c>
      <c r="L71" s="80" t="s">
        <v>27</v>
      </c>
      <c r="M71" s="66" t="s">
        <v>28</v>
      </c>
      <c r="N71" s="74" t="s">
        <v>29</v>
      </c>
      <c r="O71" s="280"/>
      <c r="P71" s="58"/>
      <c r="Q71" s="282"/>
      <c r="R71" s="280"/>
      <c r="S71" s="58"/>
      <c r="T71" s="282"/>
      <c r="U71" s="283">
        <v>2</v>
      </c>
      <c r="V71" s="284"/>
    </row>
    <row r="72" spans="1:22" ht="16.5" customHeight="1" thickBot="1" x14ac:dyDescent="0.25">
      <c r="A72" s="500"/>
      <c r="B72" s="393"/>
      <c r="C72" s="289"/>
      <c r="D72" s="447"/>
      <c r="E72" s="449"/>
      <c r="F72" s="445"/>
      <c r="G72" s="447"/>
      <c r="H72" s="449"/>
      <c r="I72" s="445"/>
      <c r="J72" s="414"/>
      <c r="K72" s="487"/>
      <c r="L72" s="77"/>
      <c r="M72" s="64"/>
      <c r="N72" s="73"/>
      <c r="O72" s="251"/>
      <c r="P72" s="60"/>
      <c r="Q72" s="252"/>
      <c r="R72" s="251"/>
      <c r="S72" s="60"/>
      <c r="T72" s="252"/>
      <c r="U72" s="253"/>
      <c r="V72" s="254"/>
    </row>
    <row r="73" spans="1:22" ht="16.5" customHeight="1" x14ac:dyDescent="0.2">
      <c r="A73" s="500"/>
      <c r="B73" s="392" t="s">
        <v>71</v>
      </c>
      <c r="C73" s="281" t="s">
        <v>62</v>
      </c>
      <c r="D73" s="438">
        <v>2</v>
      </c>
      <c r="E73" s="434">
        <v>0</v>
      </c>
      <c r="F73" s="436"/>
      <c r="G73" s="438"/>
      <c r="H73" s="434"/>
      <c r="I73" s="436"/>
      <c r="J73" s="413" t="s">
        <v>60</v>
      </c>
      <c r="K73" s="413">
        <v>2</v>
      </c>
      <c r="L73" s="80"/>
      <c r="M73" s="66"/>
      <c r="N73" s="74"/>
      <c r="O73" s="280"/>
      <c r="P73" s="58"/>
      <c r="Q73" s="282"/>
      <c r="R73" s="280"/>
      <c r="S73" s="58"/>
      <c r="T73" s="282"/>
      <c r="U73" s="283"/>
      <c r="V73" s="284"/>
    </row>
    <row r="74" spans="1:22" ht="16.5" customHeight="1" thickBot="1" x14ac:dyDescent="0.25">
      <c r="A74" s="500"/>
      <c r="B74" s="393"/>
      <c r="C74" s="210"/>
      <c r="D74" s="439"/>
      <c r="E74" s="435"/>
      <c r="F74" s="437"/>
      <c r="G74" s="439"/>
      <c r="H74" s="435"/>
      <c r="I74" s="437"/>
      <c r="J74" s="414"/>
      <c r="K74" s="414"/>
      <c r="L74" s="77"/>
      <c r="M74" s="64"/>
      <c r="N74" s="73"/>
      <c r="O74" s="251"/>
      <c r="P74" s="60"/>
      <c r="Q74" s="252"/>
      <c r="R74" s="251"/>
      <c r="S74" s="60"/>
      <c r="T74" s="252"/>
      <c r="U74" s="253"/>
      <c r="V74" s="254"/>
    </row>
    <row r="75" spans="1:22" ht="16.5" customHeight="1" x14ac:dyDescent="0.2">
      <c r="A75" s="500"/>
      <c r="B75" s="392" t="s">
        <v>72</v>
      </c>
      <c r="C75" s="212" t="s">
        <v>66</v>
      </c>
      <c r="D75" s="438"/>
      <c r="E75" s="434"/>
      <c r="F75" s="436"/>
      <c r="G75" s="438">
        <v>3</v>
      </c>
      <c r="H75" s="434">
        <v>3</v>
      </c>
      <c r="I75" s="436"/>
      <c r="J75" s="426" t="s">
        <v>26</v>
      </c>
      <c r="K75" s="413">
        <v>7</v>
      </c>
      <c r="L75" s="80" t="s">
        <v>27</v>
      </c>
      <c r="M75" s="290" t="s">
        <v>35</v>
      </c>
      <c r="N75" s="74" t="s">
        <v>29</v>
      </c>
      <c r="O75" s="280"/>
      <c r="P75" s="58"/>
      <c r="Q75" s="282"/>
      <c r="R75" s="280"/>
      <c r="S75" s="58"/>
      <c r="T75" s="282"/>
      <c r="U75" s="283">
        <v>3</v>
      </c>
      <c r="V75" s="284"/>
    </row>
    <row r="76" spans="1:22" ht="16.5" customHeight="1" thickBot="1" x14ac:dyDescent="0.25">
      <c r="A76" s="500"/>
      <c r="B76" s="393"/>
      <c r="C76" s="210" t="s">
        <v>30</v>
      </c>
      <c r="D76" s="439"/>
      <c r="E76" s="435"/>
      <c r="F76" s="437"/>
      <c r="G76" s="439"/>
      <c r="H76" s="435"/>
      <c r="I76" s="437"/>
      <c r="J76" s="391"/>
      <c r="K76" s="414"/>
      <c r="L76" s="72" t="s">
        <v>27</v>
      </c>
      <c r="M76" s="64" t="s">
        <v>38</v>
      </c>
      <c r="N76" s="73" t="s">
        <v>29</v>
      </c>
      <c r="O76" s="251"/>
      <c r="P76" s="60"/>
      <c r="Q76" s="252"/>
      <c r="R76" s="251"/>
      <c r="S76" s="60">
        <v>1</v>
      </c>
      <c r="T76" s="252"/>
      <c r="U76" s="253"/>
      <c r="V76" s="254">
        <v>3</v>
      </c>
    </row>
    <row r="77" spans="1:22" ht="16.5" customHeight="1" x14ac:dyDescent="0.2">
      <c r="A77" s="500"/>
      <c r="B77" s="392" t="s">
        <v>73</v>
      </c>
      <c r="C77" s="256" t="s">
        <v>170</v>
      </c>
      <c r="D77" s="438"/>
      <c r="E77" s="434"/>
      <c r="F77" s="436"/>
      <c r="G77" s="438">
        <v>4</v>
      </c>
      <c r="H77" s="434">
        <v>3</v>
      </c>
      <c r="I77" s="436"/>
      <c r="J77" s="426" t="s">
        <v>26</v>
      </c>
      <c r="K77" s="413">
        <v>9</v>
      </c>
      <c r="L77" s="71" t="s">
        <v>31</v>
      </c>
      <c r="M77" s="61" t="s">
        <v>35</v>
      </c>
      <c r="N77" s="62" t="s">
        <v>29</v>
      </c>
      <c r="O77" s="247"/>
      <c r="P77" s="57"/>
      <c r="Q77" s="248"/>
      <c r="R77" s="247"/>
      <c r="S77" s="57"/>
      <c r="T77" s="248"/>
      <c r="U77" s="249">
        <v>4</v>
      </c>
      <c r="V77" s="250"/>
    </row>
    <row r="78" spans="1:22" ht="16.5" customHeight="1" thickBot="1" x14ac:dyDescent="0.25">
      <c r="A78" s="500"/>
      <c r="B78" s="393"/>
      <c r="C78" s="210" t="s">
        <v>30</v>
      </c>
      <c r="D78" s="439"/>
      <c r="E78" s="435"/>
      <c r="F78" s="437"/>
      <c r="G78" s="439"/>
      <c r="H78" s="435"/>
      <c r="I78" s="437"/>
      <c r="J78" s="391"/>
      <c r="K78" s="414"/>
      <c r="L78" s="72" t="s">
        <v>27</v>
      </c>
      <c r="M78" s="64" t="s">
        <v>38</v>
      </c>
      <c r="N78" s="73" t="s">
        <v>29</v>
      </c>
      <c r="O78" s="251"/>
      <c r="P78" s="60"/>
      <c r="Q78" s="252"/>
      <c r="R78" s="251"/>
      <c r="S78" s="60">
        <v>1</v>
      </c>
      <c r="T78" s="252"/>
      <c r="U78" s="253"/>
      <c r="V78" s="254">
        <v>3</v>
      </c>
    </row>
    <row r="79" spans="1:22" ht="16.5" customHeight="1" x14ac:dyDescent="0.2">
      <c r="A79" s="500"/>
      <c r="B79" s="392" t="s">
        <v>74</v>
      </c>
      <c r="C79" s="255" t="s">
        <v>170</v>
      </c>
      <c r="D79" s="438"/>
      <c r="E79" s="434"/>
      <c r="F79" s="436"/>
      <c r="G79" s="451">
        <v>4</v>
      </c>
      <c r="H79" s="434">
        <v>3</v>
      </c>
      <c r="I79" s="436"/>
      <c r="J79" s="426" t="s">
        <v>26</v>
      </c>
      <c r="K79" s="413">
        <v>9</v>
      </c>
      <c r="L79" s="71" t="s">
        <v>31</v>
      </c>
      <c r="M79" s="61" t="s">
        <v>35</v>
      </c>
      <c r="N79" s="62" t="s">
        <v>29</v>
      </c>
      <c r="O79" s="247"/>
      <c r="P79" s="57"/>
      <c r="Q79" s="248"/>
      <c r="R79" s="247"/>
      <c r="S79" s="57"/>
      <c r="T79" s="248"/>
      <c r="U79" s="249">
        <v>4</v>
      </c>
      <c r="V79" s="250"/>
    </row>
    <row r="80" spans="1:22" ht="16.5" customHeight="1" thickBot="1" x14ac:dyDescent="0.25">
      <c r="A80" s="500"/>
      <c r="B80" s="393"/>
      <c r="C80" s="210" t="s">
        <v>30</v>
      </c>
      <c r="D80" s="439"/>
      <c r="E80" s="435"/>
      <c r="F80" s="437"/>
      <c r="G80" s="450"/>
      <c r="H80" s="435"/>
      <c r="I80" s="437"/>
      <c r="J80" s="391"/>
      <c r="K80" s="414"/>
      <c r="L80" s="72" t="s">
        <v>27</v>
      </c>
      <c r="M80" s="64" t="s">
        <v>38</v>
      </c>
      <c r="N80" s="73" t="s">
        <v>29</v>
      </c>
      <c r="O80" s="251"/>
      <c r="P80" s="60"/>
      <c r="Q80" s="252"/>
      <c r="R80" s="251"/>
      <c r="S80" s="60">
        <v>1</v>
      </c>
      <c r="T80" s="252"/>
      <c r="U80" s="253"/>
      <c r="V80" s="254">
        <v>3</v>
      </c>
    </row>
    <row r="81" spans="1:22" ht="16.5" customHeight="1" x14ac:dyDescent="0.2">
      <c r="A81" s="500"/>
      <c r="B81" s="392" t="s">
        <v>75</v>
      </c>
      <c r="C81" s="217" t="s">
        <v>66</v>
      </c>
      <c r="D81" s="91"/>
      <c r="E81" s="40"/>
      <c r="F81" s="41"/>
      <c r="G81" s="394">
        <v>2</v>
      </c>
      <c r="H81" s="386">
        <v>1</v>
      </c>
      <c r="I81" s="41"/>
      <c r="J81" s="426" t="s">
        <v>26</v>
      </c>
      <c r="K81" s="427">
        <v>3</v>
      </c>
      <c r="L81" s="71" t="s">
        <v>27</v>
      </c>
      <c r="M81" s="61" t="s">
        <v>35</v>
      </c>
      <c r="N81" s="62" t="s">
        <v>29</v>
      </c>
      <c r="O81" s="247"/>
      <c r="P81" s="57"/>
      <c r="Q81" s="248"/>
      <c r="R81" s="247"/>
      <c r="S81" s="57"/>
      <c r="T81" s="248"/>
      <c r="U81" s="249">
        <v>2</v>
      </c>
      <c r="V81" s="250"/>
    </row>
    <row r="82" spans="1:22" ht="16.5" customHeight="1" thickBot="1" x14ac:dyDescent="0.25">
      <c r="A82" s="500"/>
      <c r="B82" s="393"/>
      <c r="C82" s="218" t="s">
        <v>173</v>
      </c>
      <c r="D82" s="56"/>
      <c r="E82" s="42"/>
      <c r="F82" s="43"/>
      <c r="G82" s="395"/>
      <c r="H82" s="387"/>
      <c r="I82" s="43"/>
      <c r="J82" s="391"/>
      <c r="K82" s="410"/>
      <c r="L82" s="83" t="s">
        <v>31</v>
      </c>
      <c r="M82" s="69" t="s">
        <v>35</v>
      </c>
      <c r="N82" s="84" t="s">
        <v>29</v>
      </c>
      <c r="O82" s="261"/>
      <c r="P82" s="63"/>
      <c r="Q82" s="262"/>
      <c r="R82" s="261"/>
      <c r="S82" s="63">
        <v>1</v>
      </c>
      <c r="T82" s="262"/>
      <c r="U82" s="263"/>
      <c r="V82" s="264">
        <v>1</v>
      </c>
    </row>
    <row r="83" spans="1:22" ht="18.75" customHeight="1" thickBot="1" x14ac:dyDescent="0.25">
      <c r="A83" s="500"/>
      <c r="B83" s="392" t="s">
        <v>76</v>
      </c>
      <c r="C83" s="122" t="s">
        <v>68</v>
      </c>
      <c r="D83" s="438"/>
      <c r="E83" s="434"/>
      <c r="F83" s="436"/>
      <c r="G83" s="451">
        <v>2</v>
      </c>
      <c r="H83" s="434">
        <v>0</v>
      </c>
      <c r="I83" s="436"/>
      <c r="J83" s="413" t="s">
        <v>60</v>
      </c>
      <c r="K83" s="413">
        <v>2</v>
      </c>
      <c r="L83" s="75" t="s">
        <v>31</v>
      </c>
      <c r="M83" s="65" t="s">
        <v>35</v>
      </c>
      <c r="N83" s="84" t="s">
        <v>29</v>
      </c>
      <c r="O83" s="257"/>
      <c r="P83" s="59"/>
      <c r="Q83" s="258"/>
      <c r="R83" s="257"/>
      <c r="S83" s="59"/>
      <c r="T83" s="258"/>
      <c r="U83" s="259">
        <v>2</v>
      </c>
      <c r="V83" s="260"/>
    </row>
    <row r="84" spans="1:22" ht="16.5" customHeight="1" thickBot="1" x14ac:dyDescent="0.25">
      <c r="A84" s="500"/>
      <c r="B84" s="393"/>
      <c r="C84" s="210"/>
      <c r="D84" s="439"/>
      <c r="E84" s="435"/>
      <c r="F84" s="437"/>
      <c r="G84" s="450"/>
      <c r="H84" s="435"/>
      <c r="I84" s="437"/>
      <c r="J84" s="414"/>
      <c r="K84" s="414"/>
      <c r="L84" s="77"/>
      <c r="M84" s="64"/>
      <c r="N84" s="73"/>
      <c r="O84" s="251"/>
      <c r="P84" s="60"/>
      <c r="Q84" s="252"/>
      <c r="R84" s="251"/>
      <c r="S84" s="60"/>
      <c r="T84" s="252"/>
      <c r="U84" s="253"/>
      <c r="V84" s="254"/>
    </row>
    <row r="85" spans="1:22" ht="16.5" customHeight="1" x14ac:dyDescent="0.2">
      <c r="A85" s="500"/>
      <c r="B85" s="392" t="s">
        <v>77</v>
      </c>
      <c r="C85" s="256" t="s">
        <v>62</v>
      </c>
      <c r="D85" s="438"/>
      <c r="E85" s="434"/>
      <c r="F85" s="436"/>
      <c r="G85" s="451">
        <v>2</v>
      </c>
      <c r="H85" s="434">
        <v>0</v>
      </c>
      <c r="I85" s="436"/>
      <c r="J85" s="413" t="s">
        <v>60</v>
      </c>
      <c r="K85" s="413">
        <v>2</v>
      </c>
      <c r="L85" s="75"/>
      <c r="M85" s="65"/>
      <c r="N85" s="76"/>
      <c r="O85" s="257"/>
      <c r="P85" s="59"/>
      <c r="Q85" s="258"/>
      <c r="R85" s="257"/>
      <c r="S85" s="59"/>
      <c r="T85" s="258"/>
      <c r="U85" s="259"/>
      <c r="V85" s="260"/>
    </row>
    <row r="86" spans="1:22" ht="16.5" customHeight="1" thickBot="1" x14ac:dyDescent="0.25">
      <c r="A86" s="501"/>
      <c r="B86" s="393"/>
      <c r="C86" s="289"/>
      <c r="D86" s="439"/>
      <c r="E86" s="435"/>
      <c r="F86" s="437"/>
      <c r="G86" s="450"/>
      <c r="H86" s="435"/>
      <c r="I86" s="437"/>
      <c r="J86" s="414"/>
      <c r="K86" s="414"/>
      <c r="L86" s="77"/>
      <c r="M86" s="64"/>
      <c r="N86" s="73"/>
      <c r="O86" s="251"/>
      <c r="P86" s="60"/>
      <c r="Q86" s="252"/>
      <c r="R86" s="251"/>
      <c r="S86" s="60"/>
      <c r="T86" s="252"/>
      <c r="U86" s="253"/>
      <c r="V86" s="254"/>
    </row>
    <row r="87" spans="1:22" ht="16.5" customHeight="1" x14ac:dyDescent="0.2">
      <c r="A87" s="363" t="s">
        <v>78</v>
      </c>
      <c r="B87" s="502" t="s">
        <v>79</v>
      </c>
      <c r="C87" s="255" t="s">
        <v>25</v>
      </c>
      <c r="D87" s="446">
        <v>4</v>
      </c>
      <c r="E87" s="448">
        <v>2</v>
      </c>
      <c r="F87" s="444"/>
      <c r="G87" s="446"/>
      <c r="H87" s="448"/>
      <c r="I87" s="444"/>
      <c r="J87" s="426" t="s">
        <v>26</v>
      </c>
      <c r="K87" s="486">
        <v>8</v>
      </c>
      <c r="L87" s="71" t="s">
        <v>27</v>
      </c>
      <c r="M87" s="61" t="s">
        <v>28</v>
      </c>
      <c r="N87" s="62" t="s">
        <v>29</v>
      </c>
      <c r="O87" s="247"/>
      <c r="P87" s="57"/>
      <c r="Q87" s="248"/>
      <c r="R87" s="247"/>
      <c r="S87" s="57"/>
      <c r="T87" s="248"/>
      <c r="U87" s="249">
        <v>4</v>
      </c>
      <c r="V87" s="250"/>
    </row>
    <row r="88" spans="1:22" ht="16.5" customHeight="1" x14ac:dyDescent="0.2">
      <c r="A88" s="364"/>
      <c r="B88" s="503"/>
      <c r="C88" s="327" t="s">
        <v>182</v>
      </c>
      <c r="D88" s="447"/>
      <c r="E88" s="449"/>
      <c r="F88" s="445"/>
      <c r="G88" s="447"/>
      <c r="H88" s="449"/>
      <c r="I88" s="445"/>
      <c r="J88" s="390"/>
      <c r="K88" s="488"/>
      <c r="L88" s="104" t="s">
        <v>31</v>
      </c>
      <c r="M88" s="67" t="s">
        <v>35</v>
      </c>
      <c r="N88" s="82" t="s">
        <v>29</v>
      </c>
      <c r="O88" s="265"/>
      <c r="P88" s="95"/>
      <c r="Q88" s="266"/>
      <c r="R88" s="265"/>
      <c r="S88" s="95"/>
      <c r="T88" s="258"/>
      <c r="U88" s="291"/>
      <c r="V88" s="260">
        <v>1</v>
      </c>
    </row>
    <row r="89" spans="1:22" ht="16.5" customHeight="1" thickBot="1" x14ac:dyDescent="0.25">
      <c r="A89" s="364"/>
      <c r="B89" s="503"/>
      <c r="C89" s="210" t="s">
        <v>30</v>
      </c>
      <c r="D89" s="447"/>
      <c r="E89" s="449"/>
      <c r="F89" s="445"/>
      <c r="G89" s="447"/>
      <c r="H89" s="449"/>
      <c r="I89" s="445"/>
      <c r="J89" s="390"/>
      <c r="K89" s="488"/>
      <c r="L89" s="76" t="s">
        <v>27</v>
      </c>
      <c r="M89" s="65" t="s">
        <v>38</v>
      </c>
      <c r="N89" s="76" t="s">
        <v>39</v>
      </c>
      <c r="O89" s="257"/>
      <c r="P89" s="59"/>
      <c r="Q89" s="258"/>
      <c r="R89" s="257"/>
      <c r="S89" s="59"/>
      <c r="T89" s="252"/>
      <c r="U89" s="292"/>
      <c r="V89" s="254">
        <v>1</v>
      </c>
    </row>
    <row r="90" spans="1:22" ht="16.5" customHeight="1" x14ac:dyDescent="0.2">
      <c r="A90" s="364"/>
      <c r="B90" s="502" t="s">
        <v>80</v>
      </c>
      <c r="C90" s="102" t="s">
        <v>147</v>
      </c>
      <c r="D90" s="446">
        <v>3</v>
      </c>
      <c r="E90" s="448">
        <v>2</v>
      </c>
      <c r="F90" s="444"/>
      <c r="G90" s="446"/>
      <c r="H90" s="448"/>
      <c r="I90" s="444"/>
      <c r="J90" s="426" t="s">
        <v>26</v>
      </c>
      <c r="K90" s="486">
        <v>7</v>
      </c>
      <c r="L90" s="71" t="s">
        <v>31</v>
      </c>
      <c r="M90" s="61" t="s">
        <v>38</v>
      </c>
      <c r="N90" s="62" t="s">
        <v>29</v>
      </c>
      <c r="O90" s="247"/>
      <c r="P90" s="57"/>
      <c r="Q90" s="248"/>
      <c r="R90" s="247"/>
      <c r="S90" s="57"/>
      <c r="T90" s="248"/>
      <c r="U90" s="278">
        <v>3</v>
      </c>
      <c r="V90" s="279"/>
    </row>
    <row r="91" spans="1:22" ht="16.5" customHeight="1" x14ac:dyDescent="0.2">
      <c r="A91" s="364"/>
      <c r="B91" s="503"/>
      <c r="C91" s="327" t="s">
        <v>182</v>
      </c>
      <c r="D91" s="447"/>
      <c r="E91" s="449"/>
      <c r="F91" s="445"/>
      <c r="G91" s="447"/>
      <c r="H91" s="449"/>
      <c r="I91" s="445"/>
      <c r="J91" s="390"/>
      <c r="K91" s="488"/>
      <c r="L91" s="104" t="s">
        <v>31</v>
      </c>
      <c r="M91" s="67" t="s">
        <v>35</v>
      </c>
      <c r="N91" s="79" t="s">
        <v>29</v>
      </c>
      <c r="O91" s="276"/>
      <c r="P91" s="70"/>
      <c r="Q91" s="277"/>
      <c r="R91" s="276"/>
      <c r="S91" s="70"/>
      <c r="T91" s="277"/>
      <c r="U91" s="278"/>
      <c r="V91" s="279">
        <v>1</v>
      </c>
    </row>
    <row r="92" spans="1:22" ht="16.5" customHeight="1" thickBot="1" x14ac:dyDescent="0.25">
      <c r="A92" s="364"/>
      <c r="B92" s="503"/>
      <c r="C92" s="210" t="s">
        <v>30</v>
      </c>
      <c r="D92" s="447"/>
      <c r="E92" s="449"/>
      <c r="F92" s="445"/>
      <c r="G92" s="447"/>
      <c r="H92" s="449"/>
      <c r="I92" s="445"/>
      <c r="J92" s="390"/>
      <c r="K92" s="488"/>
      <c r="L92" s="76" t="s">
        <v>27</v>
      </c>
      <c r="M92" s="65" t="s">
        <v>38</v>
      </c>
      <c r="N92" s="79" t="s">
        <v>39</v>
      </c>
      <c r="O92" s="276"/>
      <c r="P92" s="70">
        <v>1</v>
      </c>
      <c r="Q92" s="277"/>
      <c r="R92" s="276"/>
      <c r="S92" s="70"/>
      <c r="T92" s="277"/>
      <c r="U92" s="278"/>
      <c r="V92" s="279">
        <v>1</v>
      </c>
    </row>
    <row r="93" spans="1:22" ht="16.5" customHeight="1" x14ac:dyDescent="0.2">
      <c r="A93" s="364"/>
      <c r="B93" s="419" t="s">
        <v>81</v>
      </c>
      <c r="C93" s="102" t="s">
        <v>59</v>
      </c>
      <c r="D93" s="446">
        <v>5</v>
      </c>
      <c r="E93" s="448">
        <v>3</v>
      </c>
      <c r="F93" s="444"/>
      <c r="G93" s="446"/>
      <c r="H93" s="448"/>
      <c r="I93" s="444"/>
      <c r="J93" s="426" t="s">
        <v>26</v>
      </c>
      <c r="K93" s="486">
        <v>9</v>
      </c>
      <c r="L93" s="71" t="s">
        <v>27</v>
      </c>
      <c r="M93" s="61" t="s">
        <v>35</v>
      </c>
      <c r="N93" s="62" t="s">
        <v>29</v>
      </c>
      <c r="O93" s="247"/>
      <c r="P93" s="57"/>
      <c r="Q93" s="248"/>
      <c r="R93" s="247"/>
      <c r="S93" s="57"/>
      <c r="T93" s="248"/>
      <c r="U93" s="249">
        <v>5</v>
      </c>
      <c r="V93" s="250"/>
    </row>
    <row r="94" spans="1:22" ht="16.5" customHeight="1" x14ac:dyDescent="0.2">
      <c r="A94" s="364"/>
      <c r="B94" s="397"/>
      <c r="C94" s="214" t="s">
        <v>30</v>
      </c>
      <c r="D94" s="447"/>
      <c r="E94" s="449"/>
      <c r="F94" s="445"/>
      <c r="G94" s="447"/>
      <c r="H94" s="449"/>
      <c r="I94" s="445"/>
      <c r="J94" s="390"/>
      <c r="K94" s="488"/>
      <c r="L94" s="88" t="s">
        <v>27</v>
      </c>
      <c r="M94" s="68" t="s">
        <v>38</v>
      </c>
      <c r="N94" s="79" t="s">
        <v>39</v>
      </c>
      <c r="O94" s="276"/>
      <c r="P94" s="70"/>
      <c r="Q94" s="277"/>
      <c r="R94" s="276"/>
      <c r="S94" s="70"/>
      <c r="T94" s="277"/>
      <c r="U94" s="278"/>
      <c r="V94" s="279">
        <v>2</v>
      </c>
    </row>
    <row r="95" spans="1:22" ht="16.5" customHeight="1" thickBot="1" x14ac:dyDescent="0.25">
      <c r="A95" s="364"/>
      <c r="B95" s="397"/>
      <c r="C95" s="328" t="s">
        <v>182</v>
      </c>
      <c r="D95" s="447"/>
      <c r="E95" s="449"/>
      <c r="F95" s="445"/>
      <c r="G95" s="447"/>
      <c r="H95" s="449"/>
      <c r="I95" s="445"/>
      <c r="J95" s="390"/>
      <c r="K95" s="488"/>
      <c r="L95" s="104" t="s">
        <v>31</v>
      </c>
      <c r="M95" s="67"/>
      <c r="N95" s="82" t="s">
        <v>29</v>
      </c>
      <c r="O95" s="265"/>
      <c r="P95" s="95">
        <v>1</v>
      </c>
      <c r="Q95" s="266"/>
      <c r="R95" s="265"/>
      <c r="S95" s="95"/>
      <c r="T95" s="266"/>
      <c r="U95" s="267"/>
      <c r="V95" s="268">
        <v>1</v>
      </c>
    </row>
    <row r="96" spans="1:22" ht="16.5" customHeight="1" x14ac:dyDescent="0.2">
      <c r="A96" s="364"/>
      <c r="B96" s="419" t="s">
        <v>82</v>
      </c>
      <c r="C96" s="256" t="s">
        <v>68</v>
      </c>
      <c r="D96" s="446">
        <v>2</v>
      </c>
      <c r="E96" s="448">
        <v>2</v>
      </c>
      <c r="F96" s="444"/>
      <c r="G96" s="446"/>
      <c r="H96" s="448"/>
      <c r="I96" s="444"/>
      <c r="J96" s="426" t="s">
        <v>26</v>
      </c>
      <c r="K96" s="486">
        <v>4</v>
      </c>
      <c r="L96" s="71" t="s">
        <v>31</v>
      </c>
      <c r="M96" s="61" t="s">
        <v>35</v>
      </c>
      <c r="N96" s="62" t="s">
        <v>29</v>
      </c>
      <c r="O96" s="247"/>
      <c r="P96" s="57"/>
      <c r="Q96" s="248"/>
      <c r="R96" s="247"/>
      <c r="S96" s="57"/>
      <c r="T96" s="248"/>
      <c r="U96" s="249">
        <v>2</v>
      </c>
      <c r="V96" s="250"/>
    </row>
    <row r="97" spans="1:23" ht="16.5" customHeight="1" thickBot="1" x14ac:dyDescent="0.25">
      <c r="A97" s="364"/>
      <c r="B97" s="397"/>
      <c r="C97" s="210" t="s">
        <v>30</v>
      </c>
      <c r="D97" s="447"/>
      <c r="E97" s="449"/>
      <c r="F97" s="445"/>
      <c r="G97" s="498"/>
      <c r="H97" s="512"/>
      <c r="I97" s="515"/>
      <c r="J97" s="391"/>
      <c r="K97" s="487"/>
      <c r="L97" s="72" t="s">
        <v>27</v>
      </c>
      <c r="M97" s="64" t="s">
        <v>38</v>
      </c>
      <c r="N97" s="73" t="s">
        <v>29</v>
      </c>
      <c r="O97" s="251"/>
      <c r="P97" s="60">
        <v>1</v>
      </c>
      <c r="Q97" s="252"/>
      <c r="R97" s="251"/>
      <c r="S97" s="60"/>
      <c r="T97" s="252"/>
      <c r="U97" s="253"/>
      <c r="V97" s="254">
        <v>2</v>
      </c>
    </row>
    <row r="98" spans="1:23" ht="16.5" customHeight="1" x14ac:dyDescent="0.2">
      <c r="A98" s="364"/>
      <c r="B98" s="392" t="s">
        <v>83</v>
      </c>
      <c r="C98" s="256" t="s">
        <v>59</v>
      </c>
      <c r="D98" s="438">
        <v>2</v>
      </c>
      <c r="E98" s="434">
        <v>0</v>
      </c>
      <c r="F98" s="442"/>
      <c r="G98" s="451"/>
      <c r="H98" s="434"/>
      <c r="I98" s="436"/>
      <c r="J98" s="413" t="s">
        <v>60</v>
      </c>
      <c r="K98" s="413">
        <v>2</v>
      </c>
      <c r="L98" s="75" t="s">
        <v>27</v>
      </c>
      <c r="M98" s="65" t="s">
        <v>35</v>
      </c>
      <c r="N98" s="76" t="s">
        <v>29</v>
      </c>
      <c r="O98" s="280"/>
      <c r="P98" s="58"/>
      <c r="Q98" s="282"/>
      <c r="R98" s="280"/>
      <c r="S98" s="58"/>
      <c r="T98" s="282"/>
      <c r="U98" s="283">
        <v>2</v>
      </c>
      <c r="V98" s="284"/>
    </row>
    <row r="99" spans="1:23" ht="16.5" customHeight="1" thickBot="1" x14ac:dyDescent="0.25">
      <c r="A99" s="364"/>
      <c r="B99" s="393"/>
      <c r="C99" s="210"/>
      <c r="D99" s="440"/>
      <c r="E99" s="441"/>
      <c r="F99" s="443"/>
      <c r="G99" s="452"/>
      <c r="H99" s="441"/>
      <c r="I99" s="453"/>
      <c r="J99" s="414"/>
      <c r="K99" s="414"/>
      <c r="L99" s="77"/>
      <c r="M99" s="64"/>
      <c r="N99" s="73"/>
      <c r="O99" s="251"/>
      <c r="P99" s="60"/>
      <c r="Q99" s="252"/>
      <c r="R99" s="251"/>
      <c r="S99" s="60"/>
      <c r="T99" s="252"/>
      <c r="U99" s="253"/>
      <c r="V99" s="254"/>
    </row>
    <row r="100" spans="1:23" ht="16.5" customHeight="1" x14ac:dyDescent="0.2">
      <c r="A100" s="364"/>
      <c r="B100" s="392" t="s">
        <v>84</v>
      </c>
      <c r="C100" s="255" t="s">
        <v>62</v>
      </c>
      <c r="D100" s="480">
        <v>2</v>
      </c>
      <c r="E100" s="448">
        <v>0</v>
      </c>
      <c r="F100" s="444"/>
      <c r="G100" s="446"/>
      <c r="H100" s="448"/>
      <c r="I100" s="444"/>
      <c r="J100" s="413" t="s">
        <v>60</v>
      </c>
      <c r="K100" s="486">
        <v>2</v>
      </c>
      <c r="L100" s="71"/>
      <c r="M100" s="61"/>
      <c r="N100" s="62"/>
      <c r="O100" s="247"/>
      <c r="P100" s="57"/>
      <c r="Q100" s="248"/>
      <c r="R100" s="247"/>
      <c r="S100" s="57"/>
      <c r="T100" s="248"/>
      <c r="U100" s="249"/>
      <c r="V100" s="250"/>
    </row>
    <row r="101" spans="1:23" ht="16.5" customHeight="1" thickBot="1" x14ac:dyDescent="0.25">
      <c r="A101" s="364"/>
      <c r="B101" s="393"/>
      <c r="C101" s="210"/>
      <c r="D101" s="481"/>
      <c r="E101" s="497"/>
      <c r="F101" s="465"/>
      <c r="G101" s="491"/>
      <c r="H101" s="497"/>
      <c r="I101" s="465"/>
      <c r="J101" s="414"/>
      <c r="K101" s="487"/>
      <c r="L101" s="83"/>
      <c r="M101" s="69"/>
      <c r="N101" s="84"/>
      <c r="O101" s="261"/>
      <c r="P101" s="63"/>
      <c r="Q101" s="262"/>
      <c r="R101" s="261"/>
      <c r="S101" s="63"/>
      <c r="T101" s="262"/>
      <c r="U101" s="263"/>
      <c r="V101" s="264"/>
    </row>
    <row r="102" spans="1:23" ht="16.5" customHeight="1" x14ac:dyDescent="0.2">
      <c r="A102" s="364"/>
      <c r="B102" s="397" t="s">
        <v>85</v>
      </c>
      <c r="C102" s="255" t="s">
        <v>25</v>
      </c>
      <c r="D102" s="439"/>
      <c r="E102" s="435"/>
      <c r="F102" s="437"/>
      <c r="G102" s="439">
        <v>4</v>
      </c>
      <c r="H102" s="435">
        <v>2</v>
      </c>
      <c r="I102" s="437"/>
      <c r="J102" s="390" t="s">
        <v>26</v>
      </c>
      <c r="K102" s="482">
        <v>8</v>
      </c>
      <c r="L102" s="88" t="s">
        <v>27</v>
      </c>
      <c r="M102" s="68" t="s">
        <v>28</v>
      </c>
      <c r="N102" s="79" t="s">
        <v>29</v>
      </c>
      <c r="O102" s="276"/>
      <c r="P102" s="70"/>
      <c r="Q102" s="277"/>
      <c r="R102" s="276"/>
      <c r="S102" s="70"/>
      <c r="T102" s="277"/>
      <c r="U102" s="278">
        <v>4</v>
      </c>
      <c r="V102" s="279"/>
    </row>
    <row r="103" spans="1:23" ht="16.5" customHeight="1" x14ac:dyDescent="0.2">
      <c r="A103" s="364"/>
      <c r="B103" s="397"/>
      <c r="C103" s="329" t="s">
        <v>182</v>
      </c>
      <c r="D103" s="439"/>
      <c r="E103" s="435"/>
      <c r="F103" s="437"/>
      <c r="G103" s="439"/>
      <c r="H103" s="435"/>
      <c r="I103" s="437"/>
      <c r="J103" s="390"/>
      <c r="K103" s="482"/>
      <c r="L103" s="104" t="s">
        <v>31</v>
      </c>
      <c r="M103" s="67"/>
      <c r="N103" s="104" t="s">
        <v>29</v>
      </c>
      <c r="O103" s="265"/>
      <c r="P103" s="95"/>
      <c r="Q103" s="266"/>
      <c r="R103" s="265"/>
      <c r="S103" s="95"/>
      <c r="T103" s="266"/>
      <c r="U103" s="267"/>
      <c r="V103" s="268">
        <v>1</v>
      </c>
    </row>
    <row r="104" spans="1:23" ht="16.5" customHeight="1" thickBot="1" x14ac:dyDescent="0.25">
      <c r="A104" s="364"/>
      <c r="B104" s="398"/>
      <c r="C104" s="123" t="s">
        <v>30</v>
      </c>
      <c r="D104" s="440"/>
      <c r="E104" s="441"/>
      <c r="F104" s="453"/>
      <c r="G104" s="440"/>
      <c r="H104" s="441"/>
      <c r="I104" s="453"/>
      <c r="J104" s="391"/>
      <c r="K104" s="414"/>
      <c r="L104" s="76" t="s">
        <v>27</v>
      </c>
      <c r="M104" s="65" t="s">
        <v>38</v>
      </c>
      <c r="N104" s="84" t="s">
        <v>39</v>
      </c>
      <c r="O104" s="261"/>
      <c r="P104" s="63"/>
      <c r="Q104" s="262"/>
      <c r="R104" s="261"/>
      <c r="S104" s="63">
        <v>1</v>
      </c>
      <c r="T104" s="262"/>
      <c r="U104" s="263"/>
      <c r="V104" s="264">
        <v>1</v>
      </c>
    </row>
    <row r="105" spans="1:23" ht="16.5" customHeight="1" x14ac:dyDescent="0.2">
      <c r="A105" s="364"/>
      <c r="B105" s="397" t="s">
        <v>86</v>
      </c>
      <c r="C105" s="102" t="s">
        <v>147</v>
      </c>
      <c r="D105" s="438"/>
      <c r="E105" s="434"/>
      <c r="F105" s="436"/>
      <c r="G105" s="438">
        <v>3</v>
      </c>
      <c r="H105" s="434">
        <v>2</v>
      </c>
      <c r="I105" s="436"/>
      <c r="J105" s="426" t="s">
        <v>26</v>
      </c>
      <c r="K105" s="413">
        <v>7</v>
      </c>
      <c r="L105" s="71" t="s">
        <v>31</v>
      </c>
      <c r="M105" s="61" t="s">
        <v>38</v>
      </c>
      <c r="N105" s="62" t="s">
        <v>29</v>
      </c>
      <c r="O105" s="247"/>
      <c r="P105" s="57"/>
      <c r="Q105" s="248"/>
      <c r="R105" s="247"/>
      <c r="S105" s="57"/>
      <c r="T105" s="248"/>
      <c r="U105" s="249">
        <v>3</v>
      </c>
      <c r="V105" s="250"/>
    </row>
    <row r="106" spans="1:23" ht="16.5" customHeight="1" x14ac:dyDescent="0.2">
      <c r="A106" s="364"/>
      <c r="B106" s="397"/>
      <c r="C106" s="330" t="s">
        <v>182</v>
      </c>
      <c r="D106" s="439"/>
      <c r="E106" s="435"/>
      <c r="F106" s="437"/>
      <c r="G106" s="439"/>
      <c r="H106" s="435"/>
      <c r="I106" s="437"/>
      <c r="J106" s="390"/>
      <c r="K106" s="482"/>
      <c r="L106" s="104" t="s">
        <v>31</v>
      </c>
      <c r="M106" s="67"/>
      <c r="N106" s="76" t="s">
        <v>29</v>
      </c>
      <c r="O106" s="257"/>
      <c r="P106" s="59"/>
      <c r="Q106" s="258"/>
      <c r="R106" s="257"/>
      <c r="S106" s="59"/>
      <c r="T106" s="258"/>
      <c r="U106" s="259"/>
      <c r="V106" s="260">
        <v>1</v>
      </c>
    </row>
    <row r="107" spans="1:23" ht="16.5" customHeight="1" thickBot="1" x14ac:dyDescent="0.25">
      <c r="A107" s="364"/>
      <c r="B107" s="397"/>
      <c r="C107" s="210" t="s">
        <v>30</v>
      </c>
      <c r="D107" s="440"/>
      <c r="E107" s="441"/>
      <c r="F107" s="453"/>
      <c r="G107" s="440"/>
      <c r="H107" s="441"/>
      <c r="I107" s="453"/>
      <c r="J107" s="391"/>
      <c r="K107" s="414"/>
      <c r="L107" s="76" t="s">
        <v>27</v>
      </c>
      <c r="M107" s="75" t="s">
        <v>38</v>
      </c>
      <c r="N107" s="89" t="s">
        <v>39</v>
      </c>
      <c r="O107" s="251"/>
      <c r="P107" s="60"/>
      <c r="Q107" s="252"/>
      <c r="R107" s="251"/>
      <c r="S107" s="60">
        <v>1</v>
      </c>
      <c r="T107" s="252"/>
      <c r="U107" s="253"/>
      <c r="V107" s="254">
        <v>1</v>
      </c>
      <c r="W107" s="317"/>
    </row>
    <row r="108" spans="1:23" ht="16.5" customHeight="1" x14ac:dyDescent="0.2">
      <c r="A108" s="364"/>
      <c r="B108" s="392" t="s">
        <v>87</v>
      </c>
      <c r="C108" s="255" t="s">
        <v>59</v>
      </c>
      <c r="D108" s="450"/>
      <c r="E108" s="434"/>
      <c r="F108" s="436"/>
      <c r="G108" s="438">
        <v>5</v>
      </c>
      <c r="H108" s="434">
        <v>3</v>
      </c>
      <c r="I108" s="436"/>
      <c r="J108" s="390" t="s">
        <v>26</v>
      </c>
      <c r="K108" s="482">
        <v>9</v>
      </c>
      <c r="L108" s="71" t="s">
        <v>27</v>
      </c>
      <c r="M108" s="61" t="s">
        <v>35</v>
      </c>
      <c r="N108" s="61" t="s">
        <v>29</v>
      </c>
      <c r="O108" s="276"/>
      <c r="P108" s="70"/>
      <c r="Q108" s="277"/>
      <c r="R108" s="293"/>
      <c r="S108" s="70"/>
      <c r="T108" s="277"/>
      <c r="U108" s="294">
        <v>5</v>
      </c>
      <c r="V108" s="279"/>
    </row>
    <row r="109" spans="1:23" ht="16.5" customHeight="1" x14ac:dyDescent="0.2">
      <c r="A109" s="364"/>
      <c r="B109" s="428"/>
      <c r="C109" s="327" t="s">
        <v>182</v>
      </c>
      <c r="D109" s="450"/>
      <c r="E109" s="435"/>
      <c r="F109" s="437"/>
      <c r="G109" s="439"/>
      <c r="H109" s="435"/>
      <c r="I109" s="437"/>
      <c r="J109" s="390"/>
      <c r="K109" s="482"/>
      <c r="L109" s="104" t="s">
        <v>31</v>
      </c>
      <c r="M109" s="67"/>
      <c r="N109" s="316" t="s">
        <v>29</v>
      </c>
      <c r="O109" s="257"/>
      <c r="P109" s="59"/>
      <c r="Q109" s="258"/>
      <c r="R109" s="295"/>
      <c r="S109" s="59"/>
      <c r="T109" s="258"/>
      <c r="U109" s="291"/>
      <c r="V109" s="260">
        <v>2</v>
      </c>
    </row>
    <row r="110" spans="1:23" ht="16.5" customHeight="1" thickBot="1" x14ac:dyDescent="0.25">
      <c r="A110" s="364"/>
      <c r="B110" s="393"/>
      <c r="C110" s="289" t="s">
        <v>172</v>
      </c>
      <c r="D110" s="450"/>
      <c r="E110" s="441"/>
      <c r="F110" s="453"/>
      <c r="G110" s="440"/>
      <c r="H110" s="441"/>
      <c r="I110" s="453"/>
      <c r="J110" s="391"/>
      <c r="K110" s="414"/>
      <c r="L110" s="83" t="s">
        <v>27</v>
      </c>
      <c r="M110" s="69"/>
      <c r="N110" s="92" t="s">
        <v>39</v>
      </c>
      <c r="O110" s="251"/>
      <c r="P110" s="60"/>
      <c r="Q110" s="252"/>
      <c r="R110" s="269"/>
      <c r="S110" s="60">
        <v>1</v>
      </c>
      <c r="T110" s="252"/>
      <c r="U110" s="292"/>
      <c r="V110" s="254">
        <v>1</v>
      </c>
    </row>
    <row r="111" spans="1:23" ht="16.5" customHeight="1" x14ac:dyDescent="0.2">
      <c r="A111" s="364"/>
      <c r="B111" s="419" t="s">
        <v>88</v>
      </c>
      <c r="C111" s="256" t="s">
        <v>68</v>
      </c>
      <c r="D111" s="451"/>
      <c r="E111" s="435"/>
      <c r="F111" s="437"/>
      <c r="G111" s="450">
        <v>2</v>
      </c>
      <c r="H111" s="435">
        <v>2</v>
      </c>
      <c r="I111" s="437"/>
      <c r="J111" s="390" t="s">
        <v>26</v>
      </c>
      <c r="K111" s="482">
        <v>4</v>
      </c>
      <c r="L111" s="75" t="s">
        <v>31</v>
      </c>
      <c r="M111" s="65" t="s">
        <v>35</v>
      </c>
      <c r="N111" s="76" t="s">
        <v>29</v>
      </c>
      <c r="O111" s="276"/>
      <c r="P111" s="59"/>
      <c r="Q111" s="277"/>
      <c r="R111" s="295"/>
      <c r="S111" s="59"/>
      <c r="T111" s="277"/>
      <c r="U111" s="291">
        <v>2</v>
      </c>
      <c r="V111" s="279"/>
    </row>
    <row r="112" spans="1:23" ht="16.5" customHeight="1" thickBot="1" x14ac:dyDescent="0.25">
      <c r="A112" s="364"/>
      <c r="B112" s="397"/>
      <c r="C112" s="210" t="s">
        <v>30</v>
      </c>
      <c r="D112" s="452"/>
      <c r="E112" s="435"/>
      <c r="F112" s="437"/>
      <c r="G112" s="450"/>
      <c r="H112" s="435"/>
      <c r="I112" s="437"/>
      <c r="J112" s="391"/>
      <c r="K112" s="414"/>
      <c r="L112" s="72" t="s">
        <v>27</v>
      </c>
      <c r="M112" s="64" t="s">
        <v>38</v>
      </c>
      <c r="N112" s="73" t="s">
        <v>29</v>
      </c>
      <c r="O112" s="251"/>
      <c r="P112" s="60"/>
      <c r="Q112" s="252"/>
      <c r="R112" s="251"/>
      <c r="S112" s="60">
        <v>1</v>
      </c>
      <c r="T112" s="252"/>
      <c r="U112" s="253"/>
      <c r="V112" s="254">
        <v>2</v>
      </c>
    </row>
    <row r="113" spans="1:22" ht="16.5" customHeight="1" x14ac:dyDescent="0.2">
      <c r="A113" s="364"/>
      <c r="B113" s="419" t="s">
        <v>89</v>
      </c>
      <c r="C113" s="256" t="s">
        <v>62</v>
      </c>
      <c r="D113" s="438"/>
      <c r="E113" s="434"/>
      <c r="F113" s="436"/>
      <c r="G113" s="451">
        <v>2</v>
      </c>
      <c r="H113" s="434">
        <v>0</v>
      </c>
      <c r="I113" s="436"/>
      <c r="J113" s="413" t="s">
        <v>60</v>
      </c>
      <c r="K113" s="413">
        <v>2</v>
      </c>
      <c r="L113" s="75"/>
      <c r="M113" s="65"/>
      <c r="N113" s="76"/>
      <c r="O113" s="257"/>
      <c r="P113" s="59"/>
      <c r="Q113" s="258"/>
      <c r="R113" s="257"/>
      <c r="S113" s="59"/>
      <c r="T113" s="258"/>
      <c r="U113" s="259"/>
      <c r="V113" s="260"/>
    </row>
    <row r="114" spans="1:22" ht="16.5" customHeight="1" thickBot="1" x14ac:dyDescent="0.25">
      <c r="A114" s="364"/>
      <c r="B114" s="397"/>
      <c r="C114" s="210"/>
      <c r="D114" s="439"/>
      <c r="E114" s="435"/>
      <c r="F114" s="437"/>
      <c r="G114" s="450"/>
      <c r="H114" s="435"/>
      <c r="I114" s="437"/>
      <c r="J114" s="414"/>
      <c r="K114" s="414"/>
      <c r="L114" s="77"/>
      <c r="M114" s="64"/>
      <c r="N114" s="73"/>
      <c r="O114" s="251"/>
      <c r="P114" s="60"/>
      <c r="Q114" s="252"/>
      <c r="R114" s="251"/>
      <c r="S114" s="60"/>
      <c r="T114" s="252"/>
      <c r="U114" s="253"/>
      <c r="V114" s="254"/>
    </row>
    <row r="115" spans="1:22" ht="16.5" customHeight="1" x14ac:dyDescent="0.2">
      <c r="A115" s="364"/>
      <c r="B115" s="419" t="s">
        <v>90</v>
      </c>
      <c r="C115" s="102" t="s">
        <v>25</v>
      </c>
      <c r="D115" s="55"/>
      <c r="E115" s="245"/>
      <c r="F115" s="54"/>
      <c r="G115" s="411">
        <v>2</v>
      </c>
      <c r="H115" s="510">
        <v>0</v>
      </c>
      <c r="I115" s="54"/>
      <c r="J115" s="413" t="s">
        <v>60</v>
      </c>
      <c r="K115" s="520">
        <v>2</v>
      </c>
      <c r="L115" s="71" t="s">
        <v>27</v>
      </c>
      <c r="M115" s="61" t="s">
        <v>91</v>
      </c>
      <c r="N115" s="62" t="s">
        <v>29</v>
      </c>
      <c r="O115" s="247"/>
      <c r="P115" s="57"/>
      <c r="Q115" s="248"/>
      <c r="R115" s="247"/>
      <c r="S115" s="57"/>
      <c r="T115" s="248"/>
      <c r="U115" s="249">
        <v>2</v>
      </c>
      <c r="V115" s="250"/>
    </row>
    <row r="116" spans="1:22" ht="14.25" customHeight="1" thickBot="1" x14ac:dyDescent="0.25">
      <c r="A116" s="365"/>
      <c r="B116" s="398"/>
      <c r="C116" s="123"/>
      <c r="D116" s="93"/>
      <c r="E116" s="246"/>
      <c r="F116" s="94"/>
      <c r="G116" s="412"/>
      <c r="H116" s="511"/>
      <c r="I116" s="94"/>
      <c r="J116" s="414"/>
      <c r="K116" s="521"/>
      <c r="L116" s="83"/>
      <c r="M116" s="69"/>
      <c r="N116" s="84"/>
      <c r="O116" s="261"/>
      <c r="P116" s="63"/>
      <c r="Q116" s="262"/>
      <c r="R116" s="261"/>
      <c r="S116" s="63"/>
      <c r="T116" s="262"/>
      <c r="U116" s="263"/>
      <c r="V116" s="264"/>
    </row>
    <row r="117" spans="1:22" ht="18" customHeight="1" x14ac:dyDescent="0.2">
      <c r="A117" s="402" t="s">
        <v>92</v>
      </c>
      <c r="B117" s="421" t="s">
        <v>93</v>
      </c>
      <c r="C117" s="256" t="s">
        <v>66</v>
      </c>
      <c r="D117" s="430">
        <v>2</v>
      </c>
      <c r="E117" s="429">
        <v>0</v>
      </c>
      <c r="F117" s="388"/>
      <c r="G117" s="430"/>
      <c r="H117" s="429"/>
      <c r="I117" s="388"/>
      <c r="J117" s="390" t="s">
        <v>26</v>
      </c>
      <c r="K117" s="390">
        <v>3</v>
      </c>
      <c r="L117" s="75" t="s">
        <v>27</v>
      </c>
      <c r="M117" s="65" t="s">
        <v>35</v>
      </c>
      <c r="N117" s="76" t="s">
        <v>29</v>
      </c>
      <c r="O117" s="296"/>
      <c r="P117" s="109"/>
      <c r="Q117" s="297"/>
      <c r="R117" s="296"/>
      <c r="S117" s="109"/>
      <c r="T117" s="297"/>
      <c r="U117" s="298">
        <v>2</v>
      </c>
      <c r="V117" s="299"/>
    </row>
    <row r="118" spans="1:22" ht="16.5" customHeight="1" thickBot="1" x14ac:dyDescent="0.25">
      <c r="A118" s="403"/>
      <c r="B118" s="416"/>
      <c r="C118" s="219"/>
      <c r="D118" s="430"/>
      <c r="E118" s="429"/>
      <c r="F118" s="388"/>
      <c r="G118" s="430"/>
      <c r="H118" s="429"/>
      <c r="I118" s="388"/>
      <c r="J118" s="391"/>
      <c r="K118" s="391"/>
      <c r="L118" s="110"/>
      <c r="M118" s="85"/>
      <c r="N118" s="111"/>
      <c r="O118" s="300"/>
      <c r="P118" s="112"/>
      <c r="Q118" s="301"/>
      <c r="R118" s="300"/>
      <c r="S118" s="112"/>
      <c r="T118" s="301"/>
      <c r="U118" s="302"/>
      <c r="V118" s="303"/>
    </row>
    <row r="119" spans="1:22" ht="16.5" customHeight="1" x14ac:dyDescent="0.2">
      <c r="A119" s="403"/>
      <c r="B119" s="415" t="s">
        <v>94</v>
      </c>
      <c r="C119" s="212" t="s">
        <v>66</v>
      </c>
      <c r="D119" s="433"/>
      <c r="E119" s="407"/>
      <c r="F119" s="420"/>
      <c r="G119" s="431">
        <v>2</v>
      </c>
      <c r="H119" s="407">
        <v>0</v>
      </c>
      <c r="I119" s="420"/>
      <c r="J119" s="426" t="s">
        <v>26</v>
      </c>
      <c r="K119" s="426">
        <v>3</v>
      </c>
      <c r="L119" s="75" t="s">
        <v>27</v>
      </c>
      <c r="M119" s="65" t="s">
        <v>35</v>
      </c>
      <c r="N119" s="76" t="s">
        <v>29</v>
      </c>
      <c r="O119" s="296"/>
      <c r="P119" s="109"/>
      <c r="Q119" s="297"/>
      <c r="R119" s="296"/>
      <c r="S119" s="109"/>
      <c r="T119" s="297"/>
      <c r="U119" s="298">
        <v>2</v>
      </c>
      <c r="V119" s="299"/>
    </row>
    <row r="120" spans="1:22" ht="16.5" customHeight="1" thickBot="1" x14ac:dyDescent="0.25">
      <c r="A120" s="403"/>
      <c r="B120" s="416"/>
      <c r="C120" s="219"/>
      <c r="D120" s="425"/>
      <c r="E120" s="408"/>
      <c r="F120" s="389"/>
      <c r="G120" s="432"/>
      <c r="H120" s="408"/>
      <c r="I120" s="389"/>
      <c r="J120" s="391"/>
      <c r="K120" s="391"/>
      <c r="L120" s="85"/>
      <c r="M120" s="85"/>
      <c r="N120" s="111"/>
      <c r="O120" s="300"/>
      <c r="P120" s="112"/>
      <c r="Q120" s="301"/>
      <c r="R120" s="300"/>
      <c r="S120" s="112"/>
      <c r="T120" s="301"/>
      <c r="U120" s="302"/>
      <c r="V120" s="303"/>
    </row>
    <row r="121" spans="1:22" ht="16.5" customHeight="1" x14ac:dyDescent="0.2">
      <c r="A121" s="403"/>
      <c r="B121" s="421" t="s">
        <v>164</v>
      </c>
      <c r="C121" s="324" t="s">
        <v>147</v>
      </c>
      <c r="D121" s="237"/>
      <c r="E121" s="229"/>
      <c r="F121" s="234"/>
      <c r="G121" s="433">
        <v>2</v>
      </c>
      <c r="H121" s="407">
        <v>1</v>
      </c>
      <c r="I121" s="420"/>
      <c r="J121" s="426" t="s">
        <v>26</v>
      </c>
      <c r="K121" s="513" t="s">
        <v>165</v>
      </c>
      <c r="L121" s="113" t="s">
        <v>31</v>
      </c>
      <c r="M121" s="99" t="s">
        <v>38</v>
      </c>
      <c r="N121" s="114" t="s">
        <v>29</v>
      </c>
      <c r="O121" s="304"/>
      <c r="P121" s="115"/>
      <c r="Q121" s="305"/>
      <c r="R121" s="304"/>
      <c r="S121" s="115"/>
      <c r="T121" s="305"/>
      <c r="U121" s="306">
        <v>2</v>
      </c>
      <c r="V121" s="307"/>
    </row>
    <row r="122" spans="1:22" ht="16.5" customHeight="1" thickBot="1" x14ac:dyDescent="0.25">
      <c r="A122" s="403"/>
      <c r="B122" s="416"/>
      <c r="C122" s="325" t="s">
        <v>172</v>
      </c>
      <c r="D122" s="231"/>
      <c r="E122" s="230"/>
      <c r="F122" s="233"/>
      <c r="G122" s="425"/>
      <c r="H122" s="408"/>
      <c r="I122" s="389"/>
      <c r="J122" s="391"/>
      <c r="K122" s="514"/>
      <c r="L122" s="110" t="s">
        <v>31</v>
      </c>
      <c r="M122" s="85" t="s">
        <v>35</v>
      </c>
      <c r="N122" s="111" t="s">
        <v>29</v>
      </c>
      <c r="O122" s="300"/>
      <c r="P122" s="112">
        <v>1</v>
      </c>
      <c r="Q122" s="301"/>
      <c r="R122" s="300"/>
      <c r="S122" s="112"/>
      <c r="T122" s="301"/>
      <c r="U122" s="302"/>
      <c r="V122" s="303">
        <v>1</v>
      </c>
    </row>
    <row r="123" spans="1:22" ht="16.5" customHeight="1" x14ac:dyDescent="0.2">
      <c r="A123" s="403"/>
      <c r="B123" s="421" t="s">
        <v>95</v>
      </c>
      <c r="C123" s="324" t="s">
        <v>25</v>
      </c>
      <c r="D123" s="433">
        <v>2</v>
      </c>
      <c r="E123" s="407">
        <v>1</v>
      </c>
      <c r="F123" s="420"/>
      <c r="G123" s="239"/>
      <c r="H123" s="238"/>
      <c r="I123" s="232"/>
      <c r="J123" s="426" t="s">
        <v>26</v>
      </c>
      <c r="K123" s="426">
        <v>5</v>
      </c>
      <c r="L123" s="116" t="s">
        <v>27</v>
      </c>
      <c r="M123" s="101" t="s">
        <v>28</v>
      </c>
      <c r="N123" s="117" t="s">
        <v>29</v>
      </c>
      <c r="O123" s="308"/>
      <c r="P123" s="118"/>
      <c r="Q123" s="309"/>
      <c r="R123" s="308"/>
      <c r="S123" s="118"/>
      <c r="T123" s="309"/>
      <c r="U123" s="310">
        <v>2</v>
      </c>
      <c r="V123" s="311"/>
    </row>
    <row r="124" spans="1:22" ht="16.5" customHeight="1" thickBot="1" x14ac:dyDescent="0.25">
      <c r="A124" s="403"/>
      <c r="B124" s="416"/>
      <c r="C124" s="325" t="s">
        <v>173</v>
      </c>
      <c r="D124" s="425"/>
      <c r="E124" s="408"/>
      <c r="F124" s="389"/>
      <c r="G124" s="240"/>
      <c r="H124" s="230"/>
      <c r="I124" s="233"/>
      <c r="J124" s="391"/>
      <c r="K124" s="391"/>
      <c r="L124" s="119" t="s">
        <v>31</v>
      </c>
      <c r="M124" s="97" t="s">
        <v>35</v>
      </c>
      <c r="N124" s="120" t="s">
        <v>29</v>
      </c>
      <c r="O124" s="312"/>
      <c r="P124" s="121">
        <v>1</v>
      </c>
      <c r="Q124" s="313"/>
      <c r="R124" s="312"/>
      <c r="S124" s="121"/>
      <c r="T124" s="313"/>
      <c r="U124" s="314"/>
      <c r="V124" s="315">
        <v>1</v>
      </c>
    </row>
    <row r="125" spans="1:22" ht="16.5" customHeight="1" x14ac:dyDescent="0.2">
      <c r="A125" s="403"/>
      <c r="B125" s="397" t="s">
        <v>96</v>
      </c>
      <c r="C125" s="102" t="s">
        <v>59</v>
      </c>
      <c r="D125" s="424"/>
      <c r="E125" s="429"/>
      <c r="F125" s="388"/>
      <c r="G125" s="430">
        <v>3</v>
      </c>
      <c r="H125" s="429">
        <v>0</v>
      </c>
      <c r="I125" s="388"/>
      <c r="J125" s="390" t="s">
        <v>26</v>
      </c>
      <c r="K125" s="390">
        <v>4</v>
      </c>
      <c r="L125" s="71" t="s">
        <v>27</v>
      </c>
      <c r="M125" s="61" t="s">
        <v>35</v>
      </c>
      <c r="N125" s="62" t="s">
        <v>29</v>
      </c>
      <c r="O125" s="308"/>
      <c r="P125" s="118"/>
      <c r="Q125" s="309"/>
      <c r="R125" s="308"/>
      <c r="S125" s="118"/>
      <c r="T125" s="309"/>
      <c r="U125" s="310">
        <v>3</v>
      </c>
      <c r="V125" s="311"/>
    </row>
    <row r="126" spans="1:22" ht="16.5" customHeight="1" thickBot="1" x14ac:dyDescent="0.25">
      <c r="A126" s="403"/>
      <c r="B126" s="398"/>
      <c r="C126" s="210"/>
      <c r="D126" s="425"/>
      <c r="E126" s="408"/>
      <c r="F126" s="389"/>
      <c r="G126" s="432"/>
      <c r="H126" s="408"/>
      <c r="I126" s="389"/>
      <c r="J126" s="391"/>
      <c r="K126" s="391"/>
      <c r="L126" s="72"/>
      <c r="M126" s="64"/>
      <c r="N126" s="73"/>
      <c r="O126" s="300"/>
      <c r="P126" s="112"/>
      <c r="Q126" s="301"/>
      <c r="R126" s="300"/>
      <c r="S126" s="112"/>
      <c r="T126" s="301"/>
      <c r="U126" s="302"/>
      <c r="V126" s="303"/>
    </row>
    <row r="127" spans="1:22" ht="16.5" customHeight="1" x14ac:dyDescent="0.2">
      <c r="A127" s="403"/>
      <c r="B127" s="422" t="s">
        <v>97</v>
      </c>
      <c r="C127" s="220" t="s">
        <v>62</v>
      </c>
      <c r="D127" s="424">
        <v>2</v>
      </c>
      <c r="E127" s="429">
        <v>0</v>
      </c>
      <c r="F127" s="388"/>
      <c r="G127" s="423"/>
      <c r="H127" s="401"/>
      <c r="I127" s="333"/>
      <c r="J127" s="409" t="s">
        <v>60</v>
      </c>
      <c r="K127" s="409">
        <v>2</v>
      </c>
      <c r="L127" s="76" t="s">
        <v>27</v>
      </c>
      <c r="M127" s="65" t="s">
        <v>35</v>
      </c>
      <c r="N127" s="76" t="s">
        <v>29</v>
      </c>
      <c r="O127" s="296"/>
      <c r="P127" s="109"/>
      <c r="Q127" s="297"/>
      <c r="R127" s="296"/>
      <c r="S127" s="109"/>
      <c r="T127" s="297"/>
      <c r="U127" s="298">
        <v>2</v>
      </c>
      <c r="V127" s="299"/>
    </row>
    <row r="128" spans="1:22" ht="16.5" customHeight="1" thickBot="1" x14ac:dyDescent="0.25">
      <c r="A128" s="403"/>
      <c r="B128" s="418"/>
      <c r="C128" s="123"/>
      <c r="D128" s="425"/>
      <c r="E128" s="408"/>
      <c r="F128" s="389"/>
      <c r="G128" s="395"/>
      <c r="H128" s="387"/>
      <c r="I128" s="396"/>
      <c r="J128" s="410"/>
      <c r="K128" s="410"/>
      <c r="L128" s="77"/>
      <c r="M128" s="64"/>
      <c r="N128" s="73"/>
      <c r="O128" s="300"/>
      <c r="P128" s="112"/>
      <c r="Q128" s="301"/>
      <c r="R128" s="300"/>
      <c r="S128" s="112"/>
      <c r="T128" s="301"/>
      <c r="U128" s="302"/>
      <c r="V128" s="303"/>
    </row>
    <row r="129" spans="1:22" ht="16.5" customHeight="1" x14ac:dyDescent="0.2">
      <c r="A129" s="403"/>
      <c r="B129" s="417" t="s">
        <v>98</v>
      </c>
      <c r="C129" s="220" t="s">
        <v>62</v>
      </c>
      <c r="D129" s="424"/>
      <c r="E129" s="429"/>
      <c r="F129" s="388"/>
      <c r="G129" s="423">
        <v>2</v>
      </c>
      <c r="H129" s="401">
        <v>0</v>
      </c>
      <c r="I129" s="333"/>
      <c r="J129" s="409" t="s">
        <v>60</v>
      </c>
      <c r="K129" s="409">
        <v>2</v>
      </c>
      <c r="L129" s="76" t="s">
        <v>27</v>
      </c>
      <c r="M129" s="65" t="s">
        <v>35</v>
      </c>
      <c r="N129" s="76" t="s">
        <v>29</v>
      </c>
      <c r="O129" s="296"/>
      <c r="P129" s="109"/>
      <c r="Q129" s="297"/>
      <c r="R129" s="296"/>
      <c r="S129" s="109"/>
      <c r="T129" s="297"/>
      <c r="U129" s="298">
        <v>2</v>
      </c>
      <c r="V129" s="299"/>
    </row>
    <row r="130" spans="1:22" ht="15" customHeight="1" thickBot="1" x14ac:dyDescent="0.25">
      <c r="A130" s="403"/>
      <c r="B130" s="418"/>
      <c r="C130" s="123"/>
      <c r="D130" s="425"/>
      <c r="E130" s="408"/>
      <c r="F130" s="389"/>
      <c r="G130" s="395"/>
      <c r="H130" s="387"/>
      <c r="I130" s="396"/>
      <c r="J130" s="410"/>
      <c r="K130" s="410"/>
      <c r="L130" s="77"/>
      <c r="M130" s="64"/>
      <c r="N130" s="73"/>
      <c r="O130" s="300"/>
      <c r="P130" s="112"/>
      <c r="Q130" s="301"/>
      <c r="R130" s="300"/>
      <c r="S130" s="112"/>
      <c r="T130" s="301"/>
      <c r="U130" s="302"/>
      <c r="V130" s="303"/>
    </row>
    <row r="131" spans="1:22" ht="16.5" customHeight="1" x14ac:dyDescent="0.2">
      <c r="A131" s="403"/>
      <c r="B131" s="419" t="s">
        <v>180</v>
      </c>
      <c r="C131" s="220" t="s">
        <v>147</v>
      </c>
      <c r="D131" s="399">
        <v>2</v>
      </c>
      <c r="E131" s="386">
        <v>1</v>
      </c>
      <c r="F131" s="332"/>
      <c r="G131" s="394"/>
      <c r="H131" s="386"/>
      <c r="I131" s="332"/>
      <c r="J131" s="426" t="s">
        <v>60</v>
      </c>
      <c r="K131" s="427">
        <v>3</v>
      </c>
      <c r="L131" s="71" t="s">
        <v>31</v>
      </c>
      <c r="M131" s="61" t="s">
        <v>38</v>
      </c>
      <c r="N131" s="62" t="s">
        <v>29</v>
      </c>
      <c r="O131" s="308"/>
      <c r="P131" s="118"/>
      <c r="Q131" s="309"/>
      <c r="R131" s="308"/>
      <c r="S131" s="118"/>
      <c r="T131" s="309"/>
      <c r="U131" s="310">
        <v>1</v>
      </c>
      <c r="V131" s="311"/>
    </row>
    <row r="132" spans="1:22" ht="16.5" customHeight="1" x14ac:dyDescent="0.2">
      <c r="A132" s="403"/>
      <c r="B132" s="397"/>
      <c r="C132" s="326" t="s">
        <v>34</v>
      </c>
      <c r="D132" s="400"/>
      <c r="E132" s="401"/>
      <c r="F132" s="333"/>
      <c r="G132" s="423"/>
      <c r="H132" s="401"/>
      <c r="I132" s="333"/>
      <c r="J132" s="390"/>
      <c r="K132" s="409"/>
      <c r="L132" s="75" t="s">
        <v>27</v>
      </c>
      <c r="M132" s="65" t="s">
        <v>35</v>
      </c>
      <c r="N132" s="76" t="s">
        <v>29</v>
      </c>
      <c r="O132" s="296"/>
      <c r="P132" s="109"/>
      <c r="Q132" s="297"/>
      <c r="R132" s="296"/>
      <c r="S132" s="109"/>
      <c r="T132" s="297"/>
      <c r="U132" s="298">
        <v>1</v>
      </c>
      <c r="V132" s="299"/>
    </row>
    <row r="133" spans="1:22" ht="16.5" customHeight="1" thickBot="1" x14ac:dyDescent="0.25">
      <c r="A133" s="403"/>
      <c r="B133" s="397"/>
      <c r="C133" s="325" t="s">
        <v>173</v>
      </c>
      <c r="D133" s="400"/>
      <c r="E133" s="401"/>
      <c r="F133" s="333"/>
      <c r="G133" s="423"/>
      <c r="H133" s="387"/>
      <c r="I133" s="396"/>
      <c r="J133" s="391"/>
      <c r="K133" s="409"/>
      <c r="L133" s="77" t="s">
        <v>31</v>
      </c>
      <c r="M133" s="64" t="s">
        <v>35</v>
      </c>
      <c r="N133" s="73" t="s">
        <v>29</v>
      </c>
      <c r="O133" s="300"/>
      <c r="P133" s="112"/>
      <c r="Q133" s="301"/>
      <c r="R133" s="300"/>
      <c r="S133" s="112"/>
      <c r="T133" s="301"/>
      <c r="U133" s="302"/>
      <c r="V133" s="303">
        <v>1</v>
      </c>
    </row>
    <row r="134" spans="1:22" s="90" customFormat="1" ht="16.5" customHeight="1" x14ac:dyDescent="0.2">
      <c r="A134" s="403"/>
      <c r="B134" s="517" t="s">
        <v>166</v>
      </c>
      <c r="C134" s="220" t="s">
        <v>62</v>
      </c>
      <c r="D134" s="394">
        <v>2</v>
      </c>
      <c r="E134" s="386">
        <v>0</v>
      </c>
      <c r="F134" s="332">
        <v>0</v>
      </c>
      <c r="G134" s="224"/>
      <c r="H134" s="227"/>
      <c r="I134" s="222"/>
      <c r="J134" s="390" t="s">
        <v>60</v>
      </c>
      <c r="K134" s="427">
        <v>4</v>
      </c>
      <c r="L134" s="71"/>
      <c r="M134" s="61"/>
      <c r="N134" s="62"/>
      <c r="O134" s="247"/>
      <c r="P134" s="57"/>
      <c r="Q134" s="248"/>
      <c r="R134" s="247"/>
      <c r="S134" s="57"/>
      <c r="T134" s="248"/>
      <c r="U134" s="249"/>
      <c r="V134" s="250"/>
    </row>
    <row r="135" spans="1:22" s="90" customFormat="1" ht="16.5" customHeight="1" thickBot="1" x14ac:dyDescent="0.25">
      <c r="A135" s="403"/>
      <c r="B135" s="518"/>
      <c r="C135" s="122"/>
      <c r="D135" s="423"/>
      <c r="E135" s="401"/>
      <c r="F135" s="333"/>
      <c r="G135" s="225"/>
      <c r="H135" s="227"/>
      <c r="I135" s="222"/>
      <c r="J135" s="390"/>
      <c r="K135" s="409"/>
      <c r="L135" s="75"/>
      <c r="M135" s="65"/>
      <c r="N135" s="76"/>
      <c r="O135" s="257"/>
      <c r="P135" s="59"/>
      <c r="Q135" s="258"/>
      <c r="R135" s="257"/>
      <c r="S135" s="59"/>
      <c r="T135" s="258"/>
      <c r="U135" s="259"/>
      <c r="V135" s="260"/>
    </row>
    <row r="136" spans="1:22" s="90" customFormat="1" ht="16.5" customHeight="1" x14ac:dyDescent="0.2">
      <c r="A136" s="403"/>
      <c r="B136" s="392" t="s">
        <v>99</v>
      </c>
      <c r="C136" s="102" t="s">
        <v>170</v>
      </c>
      <c r="D136" s="235"/>
      <c r="E136" s="226"/>
      <c r="F136" s="221"/>
      <c r="G136" s="394">
        <v>2</v>
      </c>
      <c r="H136" s="386">
        <v>1</v>
      </c>
      <c r="I136" s="332">
        <v>0</v>
      </c>
      <c r="J136" s="426" t="s">
        <v>60</v>
      </c>
      <c r="K136" s="427">
        <v>3</v>
      </c>
      <c r="L136" s="71"/>
      <c r="M136" s="61"/>
      <c r="N136" s="62"/>
      <c r="O136" s="247"/>
      <c r="P136" s="57"/>
      <c r="Q136" s="248"/>
      <c r="R136" s="247"/>
      <c r="S136" s="57"/>
      <c r="T136" s="248"/>
      <c r="U136" s="249">
        <v>2</v>
      </c>
      <c r="V136" s="250"/>
    </row>
    <row r="137" spans="1:22" s="90" customFormat="1" ht="16.5" customHeight="1" thickBot="1" x14ac:dyDescent="0.25">
      <c r="A137" s="403"/>
      <c r="B137" s="393"/>
      <c r="C137" s="123" t="s">
        <v>181</v>
      </c>
      <c r="D137" s="131"/>
      <c r="E137" s="228"/>
      <c r="F137" s="223"/>
      <c r="G137" s="395"/>
      <c r="H137" s="387"/>
      <c r="I137" s="396"/>
      <c r="J137" s="391"/>
      <c r="K137" s="410"/>
      <c r="L137" s="83"/>
      <c r="M137" s="69"/>
      <c r="N137" s="84"/>
      <c r="O137" s="261"/>
      <c r="P137" s="63"/>
      <c r="Q137" s="262"/>
      <c r="R137" s="261"/>
      <c r="S137" s="63"/>
      <c r="T137" s="262"/>
      <c r="U137" s="263"/>
      <c r="V137" s="264">
        <v>1</v>
      </c>
    </row>
    <row r="138" spans="1:22" s="90" customFormat="1" ht="16.5" customHeight="1" x14ac:dyDescent="0.2">
      <c r="A138" s="403"/>
      <c r="B138" s="518" t="s">
        <v>167</v>
      </c>
      <c r="C138" s="102" t="s">
        <v>62</v>
      </c>
      <c r="D138" s="236"/>
      <c r="E138" s="227"/>
      <c r="F138" s="222"/>
      <c r="G138" s="423">
        <v>2</v>
      </c>
      <c r="H138" s="401">
        <v>0</v>
      </c>
      <c r="I138" s="333">
        <v>0</v>
      </c>
      <c r="J138" s="390" t="s">
        <v>60</v>
      </c>
      <c r="K138" s="409">
        <v>4</v>
      </c>
      <c r="L138" s="71" t="s">
        <v>31</v>
      </c>
      <c r="M138" s="61" t="s">
        <v>35</v>
      </c>
      <c r="N138" s="62" t="s">
        <v>29</v>
      </c>
      <c r="O138" s="247"/>
      <c r="P138" s="57"/>
      <c r="Q138" s="248"/>
      <c r="R138" s="247"/>
      <c r="S138" s="57"/>
      <c r="T138" s="248"/>
      <c r="U138" s="249">
        <v>2</v>
      </c>
      <c r="V138" s="250"/>
    </row>
    <row r="139" spans="1:22" s="90" customFormat="1" ht="16.5" customHeight="1" thickBot="1" x14ac:dyDescent="0.25">
      <c r="A139" s="403"/>
      <c r="B139" s="519"/>
      <c r="C139" s="123"/>
      <c r="D139" s="236"/>
      <c r="E139" s="227"/>
      <c r="F139" s="222"/>
      <c r="G139" s="395"/>
      <c r="H139" s="387"/>
      <c r="I139" s="396"/>
      <c r="J139" s="391"/>
      <c r="K139" s="410"/>
      <c r="L139" s="75"/>
      <c r="M139" s="65"/>
      <c r="N139" s="76"/>
      <c r="O139" s="257"/>
      <c r="P139" s="59"/>
      <c r="Q139" s="258"/>
      <c r="R139" s="257"/>
      <c r="S139" s="59"/>
      <c r="T139" s="258"/>
      <c r="U139" s="259"/>
      <c r="V139" s="260"/>
    </row>
    <row r="140" spans="1:22" s="90" customFormat="1" ht="16.5" customHeight="1" x14ac:dyDescent="0.2">
      <c r="A140" s="403"/>
      <c r="B140" s="392" t="s">
        <v>100</v>
      </c>
      <c r="C140" s="214" t="s">
        <v>170</v>
      </c>
      <c r="D140" s="394">
        <v>3</v>
      </c>
      <c r="E140" s="386">
        <v>1</v>
      </c>
      <c r="F140" s="332"/>
      <c r="G140" s="224"/>
      <c r="H140" s="226"/>
      <c r="I140" s="221"/>
      <c r="J140" s="426" t="s">
        <v>26</v>
      </c>
      <c r="K140" s="427">
        <v>5</v>
      </c>
      <c r="L140" s="71" t="s">
        <v>31</v>
      </c>
      <c r="M140" s="61" t="s">
        <v>35</v>
      </c>
      <c r="N140" s="61" t="s">
        <v>29</v>
      </c>
      <c r="O140" s="271"/>
      <c r="P140" s="57"/>
      <c r="Q140" s="248"/>
      <c r="R140" s="247"/>
      <c r="S140" s="57"/>
      <c r="T140" s="248"/>
      <c r="U140" s="249">
        <v>2</v>
      </c>
      <c r="V140" s="250"/>
    </row>
    <row r="141" spans="1:22" s="90" customFormat="1" ht="16.5" customHeight="1" x14ac:dyDescent="0.2">
      <c r="A141" s="403"/>
      <c r="B141" s="428"/>
      <c r="C141" s="214" t="s">
        <v>68</v>
      </c>
      <c r="D141" s="423"/>
      <c r="E141" s="401"/>
      <c r="F141" s="333"/>
      <c r="G141" s="225"/>
      <c r="H141" s="227"/>
      <c r="I141" s="222"/>
      <c r="J141" s="390"/>
      <c r="K141" s="516"/>
      <c r="L141" s="81" t="s">
        <v>31</v>
      </c>
      <c r="M141" s="67" t="s">
        <v>35</v>
      </c>
      <c r="N141" s="67" t="s">
        <v>29</v>
      </c>
      <c r="O141" s="293"/>
      <c r="P141" s="70"/>
      <c r="Q141" s="277"/>
      <c r="R141" s="276"/>
      <c r="S141" s="70"/>
      <c r="T141" s="277"/>
      <c r="U141" s="278">
        <v>1</v>
      </c>
      <c r="V141" s="279"/>
    </row>
    <row r="142" spans="1:22" s="90" customFormat="1" ht="16.5" customHeight="1" thickBot="1" x14ac:dyDescent="0.25">
      <c r="A142" s="403"/>
      <c r="B142" s="428"/>
      <c r="C142" s="325" t="s">
        <v>173</v>
      </c>
      <c r="D142" s="423"/>
      <c r="E142" s="401"/>
      <c r="F142" s="333"/>
      <c r="G142" s="225"/>
      <c r="H142" s="227"/>
      <c r="I142" s="222"/>
      <c r="J142" s="390"/>
      <c r="K142" s="409"/>
      <c r="L142" s="75" t="s">
        <v>31</v>
      </c>
      <c r="M142" s="65" t="s">
        <v>35</v>
      </c>
      <c r="N142" s="69" t="s">
        <v>29</v>
      </c>
      <c r="O142" s="274"/>
      <c r="P142" s="95"/>
      <c r="Q142" s="266"/>
      <c r="R142" s="265"/>
      <c r="S142" s="95"/>
      <c r="T142" s="266"/>
      <c r="U142" s="267"/>
      <c r="V142" s="268">
        <v>1</v>
      </c>
    </row>
    <row r="143" spans="1:22" s="90" customFormat="1" ht="16.5" customHeight="1" x14ac:dyDescent="0.2">
      <c r="A143" s="403"/>
      <c r="B143" s="392" t="s">
        <v>101</v>
      </c>
      <c r="C143" s="102" t="s">
        <v>55</v>
      </c>
      <c r="D143" s="394">
        <v>2</v>
      </c>
      <c r="E143" s="386">
        <v>0</v>
      </c>
      <c r="F143" s="332"/>
      <c r="G143" s="224"/>
      <c r="H143" s="226"/>
      <c r="I143" s="221"/>
      <c r="J143" s="426" t="s">
        <v>60</v>
      </c>
      <c r="K143" s="427">
        <v>3</v>
      </c>
      <c r="L143" s="71" t="s">
        <v>31</v>
      </c>
      <c r="M143" s="61" t="s">
        <v>56</v>
      </c>
      <c r="N143" s="62" t="s">
        <v>29</v>
      </c>
      <c r="O143" s="247"/>
      <c r="P143" s="57"/>
      <c r="Q143" s="248"/>
      <c r="R143" s="247"/>
      <c r="S143" s="57"/>
      <c r="T143" s="248"/>
      <c r="U143" s="249">
        <v>2</v>
      </c>
      <c r="V143" s="250"/>
    </row>
    <row r="144" spans="1:22" s="90" customFormat="1" ht="16.5" customHeight="1" thickBot="1" x14ac:dyDescent="0.25">
      <c r="A144" s="403"/>
      <c r="B144" s="428"/>
      <c r="C144" s="215"/>
      <c r="D144" s="395"/>
      <c r="E144" s="387"/>
      <c r="F144" s="396"/>
      <c r="G144" s="225"/>
      <c r="H144" s="227"/>
      <c r="I144" s="222"/>
      <c r="J144" s="391"/>
      <c r="K144" s="410"/>
      <c r="L144" s="75"/>
      <c r="M144" s="65"/>
      <c r="N144" s="76"/>
      <c r="O144" s="257"/>
      <c r="P144" s="59"/>
      <c r="Q144" s="258"/>
      <c r="R144" s="257"/>
      <c r="S144" s="59"/>
      <c r="T144" s="258"/>
      <c r="U144" s="259"/>
      <c r="V144" s="260"/>
    </row>
    <row r="145" spans="1:22" s="90" customFormat="1" ht="16.5" customHeight="1" x14ac:dyDescent="0.2">
      <c r="A145" s="403"/>
      <c r="B145" s="392" t="s">
        <v>102</v>
      </c>
      <c r="C145" s="102" t="s">
        <v>147</v>
      </c>
      <c r="D145" s="394">
        <v>3</v>
      </c>
      <c r="E145" s="386">
        <v>2</v>
      </c>
      <c r="F145" s="332">
        <v>0</v>
      </c>
      <c r="G145" s="224"/>
      <c r="H145" s="226"/>
      <c r="I145" s="221"/>
      <c r="J145" s="426" t="s">
        <v>60</v>
      </c>
      <c r="K145" s="427">
        <v>6</v>
      </c>
      <c r="L145" s="71" t="s">
        <v>31</v>
      </c>
      <c r="M145" s="61" t="s">
        <v>38</v>
      </c>
      <c r="N145" s="62" t="s">
        <v>29</v>
      </c>
      <c r="O145" s="247"/>
      <c r="P145" s="57"/>
      <c r="Q145" s="248"/>
      <c r="R145" s="247"/>
      <c r="S145" s="57"/>
      <c r="T145" s="248"/>
      <c r="U145" s="249">
        <v>3</v>
      </c>
      <c r="V145" s="250"/>
    </row>
    <row r="146" spans="1:22" s="90" customFormat="1" ht="16.5" customHeight="1" thickBot="1" x14ac:dyDescent="0.25">
      <c r="A146" s="403"/>
      <c r="B146" s="428"/>
      <c r="C146" s="215" t="s">
        <v>30</v>
      </c>
      <c r="D146" s="423"/>
      <c r="E146" s="401"/>
      <c r="F146" s="333"/>
      <c r="G146" s="225"/>
      <c r="H146" s="227"/>
      <c r="I146" s="222"/>
      <c r="J146" s="390"/>
      <c r="K146" s="409"/>
      <c r="L146" s="75" t="s">
        <v>27</v>
      </c>
      <c r="M146" s="65" t="s">
        <v>38</v>
      </c>
      <c r="N146" s="76" t="s">
        <v>29</v>
      </c>
      <c r="O146" s="257"/>
      <c r="P146" s="59">
        <v>1</v>
      </c>
      <c r="Q146" s="258"/>
      <c r="R146" s="257"/>
      <c r="S146" s="59"/>
      <c r="T146" s="258"/>
      <c r="U146" s="259"/>
      <c r="V146" s="260">
        <v>2</v>
      </c>
    </row>
    <row r="147" spans="1:22" s="90" customFormat="1" ht="16.5" customHeight="1" x14ac:dyDescent="0.2">
      <c r="A147" s="403"/>
      <c r="B147" s="392" t="s">
        <v>103</v>
      </c>
      <c r="C147" s="102" t="s">
        <v>66</v>
      </c>
      <c r="D147" s="235"/>
      <c r="E147" s="226"/>
      <c r="F147" s="221"/>
      <c r="G147" s="394">
        <v>2</v>
      </c>
      <c r="H147" s="386">
        <v>1</v>
      </c>
      <c r="I147" s="332">
        <v>0</v>
      </c>
      <c r="J147" s="426" t="s">
        <v>60</v>
      </c>
      <c r="K147" s="427">
        <v>3</v>
      </c>
      <c r="L147" s="71" t="s">
        <v>27</v>
      </c>
      <c r="M147" s="61" t="s">
        <v>35</v>
      </c>
      <c r="N147" s="62" t="s">
        <v>29</v>
      </c>
      <c r="O147" s="247"/>
      <c r="P147" s="57"/>
      <c r="Q147" s="248"/>
      <c r="R147" s="247"/>
      <c r="S147" s="57"/>
      <c r="T147" s="248"/>
      <c r="U147" s="249">
        <v>2</v>
      </c>
      <c r="V147" s="250"/>
    </row>
    <row r="148" spans="1:22" s="90" customFormat="1" ht="16.5" customHeight="1" thickBot="1" x14ac:dyDescent="0.25">
      <c r="A148" s="403"/>
      <c r="B148" s="393"/>
      <c r="C148" s="123" t="s">
        <v>172</v>
      </c>
      <c r="D148" s="131"/>
      <c r="E148" s="228"/>
      <c r="F148" s="223"/>
      <c r="G148" s="395"/>
      <c r="H148" s="387"/>
      <c r="I148" s="396"/>
      <c r="J148" s="391"/>
      <c r="K148" s="410"/>
      <c r="L148" s="83" t="s">
        <v>31</v>
      </c>
      <c r="M148" s="69" t="s">
        <v>35</v>
      </c>
      <c r="N148" s="84" t="s">
        <v>104</v>
      </c>
      <c r="O148" s="261"/>
      <c r="P148" s="63">
        <v>1</v>
      </c>
      <c r="Q148" s="262"/>
      <c r="R148" s="261"/>
      <c r="S148" s="63"/>
      <c r="T148" s="262"/>
      <c r="U148" s="263"/>
      <c r="V148" s="264">
        <v>1</v>
      </c>
    </row>
    <row r="150" spans="1:22" hidden="1" x14ac:dyDescent="0.2">
      <c r="A150" s="132"/>
      <c r="B150" s="366" t="s">
        <v>0</v>
      </c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</row>
    <row r="151" spans="1:22" hidden="1" x14ac:dyDescent="0.2">
      <c r="A151" s="132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</row>
    <row r="152" spans="1:22" ht="15" hidden="1" x14ac:dyDescent="0.25">
      <c r="A152" s="132"/>
      <c r="B152" s="367" t="s">
        <v>125</v>
      </c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</row>
    <row r="153" spans="1:22" ht="15" hidden="1" thickBot="1" x14ac:dyDescent="0.25">
      <c r="A153" s="132"/>
      <c r="B153" s="133"/>
      <c r="C153" s="134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</row>
    <row r="154" spans="1:22" hidden="1" x14ac:dyDescent="0.2">
      <c r="A154" s="135"/>
      <c r="B154" s="368" t="s">
        <v>2</v>
      </c>
      <c r="C154" s="371" t="s">
        <v>3</v>
      </c>
      <c r="D154" s="374" t="s">
        <v>4</v>
      </c>
      <c r="E154" s="375"/>
      <c r="F154" s="375"/>
      <c r="G154" s="375"/>
      <c r="H154" s="375"/>
      <c r="I154" s="375"/>
      <c r="J154" s="136" t="s">
        <v>126</v>
      </c>
      <c r="K154" s="137" t="s">
        <v>127</v>
      </c>
      <c r="L154" s="138" t="s">
        <v>128</v>
      </c>
      <c r="M154" s="138" t="s">
        <v>8</v>
      </c>
      <c r="N154" s="139" t="s">
        <v>9</v>
      </c>
      <c r="O154" s="376" t="s">
        <v>10</v>
      </c>
      <c r="P154" s="377"/>
      <c r="Q154" s="377"/>
      <c r="R154" s="377"/>
      <c r="S154" s="377"/>
      <c r="T154" s="378"/>
      <c r="U154" s="379" t="s">
        <v>11</v>
      </c>
      <c r="V154" s="380"/>
    </row>
    <row r="155" spans="1:22" hidden="1" x14ac:dyDescent="0.2">
      <c r="A155" s="140" t="s">
        <v>129</v>
      </c>
      <c r="B155" s="369"/>
      <c r="C155" s="372"/>
      <c r="D155" s="381" t="s">
        <v>12</v>
      </c>
      <c r="E155" s="383"/>
      <c r="F155" s="384"/>
      <c r="G155" s="385" t="s">
        <v>13</v>
      </c>
      <c r="H155" s="383"/>
      <c r="I155" s="384"/>
      <c r="J155" s="141" t="s">
        <v>130</v>
      </c>
      <c r="K155" s="142" t="s">
        <v>131</v>
      </c>
      <c r="L155" s="143" t="s">
        <v>14</v>
      </c>
      <c r="M155" s="143" t="s">
        <v>15</v>
      </c>
      <c r="N155" s="144" t="s">
        <v>16</v>
      </c>
      <c r="O155" s="385" t="s">
        <v>12</v>
      </c>
      <c r="P155" s="383"/>
      <c r="Q155" s="382"/>
      <c r="R155" s="385" t="s">
        <v>13</v>
      </c>
      <c r="S155" s="383"/>
      <c r="T155" s="382"/>
      <c r="U155" s="381"/>
      <c r="V155" s="382"/>
    </row>
    <row r="156" spans="1:22" ht="13.5" hidden="1" thickBot="1" x14ac:dyDescent="0.25">
      <c r="A156" s="145"/>
      <c r="B156" s="370"/>
      <c r="C156" s="373"/>
      <c r="D156" s="146" t="s">
        <v>17</v>
      </c>
      <c r="E156" s="147" t="s">
        <v>18</v>
      </c>
      <c r="F156" s="148" t="s">
        <v>19</v>
      </c>
      <c r="G156" s="149" t="s">
        <v>17</v>
      </c>
      <c r="H156" s="147" t="s">
        <v>18</v>
      </c>
      <c r="I156" s="148" t="s">
        <v>19</v>
      </c>
      <c r="J156" s="150" t="s">
        <v>132</v>
      </c>
      <c r="K156" s="151" t="s">
        <v>133</v>
      </c>
      <c r="L156" s="143" t="s">
        <v>20</v>
      </c>
      <c r="M156" s="143"/>
      <c r="N156" s="144" t="s">
        <v>21</v>
      </c>
      <c r="O156" s="149" t="s">
        <v>17</v>
      </c>
      <c r="P156" s="147" t="s">
        <v>18</v>
      </c>
      <c r="Q156" s="152" t="s">
        <v>19</v>
      </c>
      <c r="R156" s="149" t="s">
        <v>17</v>
      </c>
      <c r="S156" s="147" t="s">
        <v>18</v>
      </c>
      <c r="T156" s="152" t="s">
        <v>19</v>
      </c>
      <c r="U156" s="146" t="s">
        <v>17</v>
      </c>
      <c r="V156" s="152" t="s">
        <v>22</v>
      </c>
    </row>
    <row r="157" spans="1:22" hidden="1" x14ac:dyDescent="0.2">
      <c r="A157" s="336">
        <v>1</v>
      </c>
      <c r="B157" s="342" t="s">
        <v>134</v>
      </c>
      <c r="C157" s="153" t="s">
        <v>135</v>
      </c>
      <c r="D157" s="349">
        <v>3</v>
      </c>
      <c r="E157" s="352">
        <v>1</v>
      </c>
      <c r="F157" s="352">
        <v>0</v>
      </c>
      <c r="G157" s="155"/>
      <c r="H157" s="154"/>
      <c r="I157" s="156"/>
      <c r="J157" s="334" t="s">
        <v>126</v>
      </c>
      <c r="K157" s="157"/>
      <c r="L157" s="158" t="s">
        <v>31</v>
      </c>
      <c r="M157" s="159" t="s">
        <v>56</v>
      </c>
      <c r="N157" s="158" t="s">
        <v>29</v>
      </c>
      <c r="O157" s="160"/>
      <c r="P157" s="161"/>
      <c r="Q157" s="162"/>
      <c r="R157" s="160"/>
      <c r="S157" s="161"/>
      <c r="T157" s="162"/>
      <c r="U157" s="163">
        <v>3</v>
      </c>
      <c r="V157" s="162"/>
    </row>
    <row r="158" spans="1:22" hidden="1" x14ac:dyDescent="0.2">
      <c r="A158" s="337"/>
      <c r="B158" s="343"/>
      <c r="C158" s="165" t="s">
        <v>136</v>
      </c>
      <c r="D158" s="350"/>
      <c r="E158" s="353"/>
      <c r="F158" s="353"/>
      <c r="G158" s="167"/>
      <c r="H158" s="166"/>
      <c r="I158" s="168"/>
      <c r="J158" s="335"/>
      <c r="K158" s="169">
        <v>6</v>
      </c>
      <c r="L158" s="170" t="s">
        <v>31</v>
      </c>
      <c r="M158" s="171" t="s">
        <v>32</v>
      </c>
      <c r="N158" s="170" t="s">
        <v>29</v>
      </c>
      <c r="O158" s="172"/>
      <c r="P158" s="173">
        <v>1</v>
      </c>
      <c r="Q158" s="174"/>
      <c r="R158" s="172"/>
      <c r="S158" s="173"/>
      <c r="T158" s="174"/>
      <c r="U158" s="175"/>
      <c r="V158" s="174">
        <v>1</v>
      </c>
    </row>
    <row r="159" spans="1:22" ht="13.5" hidden="1" thickBot="1" x14ac:dyDescent="0.25">
      <c r="A159" s="338"/>
      <c r="B159" s="344"/>
      <c r="C159" s="165"/>
      <c r="D159" s="351"/>
      <c r="E159" s="353"/>
      <c r="F159" s="354"/>
      <c r="G159" s="176"/>
      <c r="H159" s="166"/>
      <c r="I159" s="168"/>
      <c r="J159" s="335"/>
      <c r="K159" s="169"/>
      <c r="L159" s="177"/>
      <c r="M159" s="178"/>
      <c r="N159" s="177"/>
      <c r="O159" s="172"/>
      <c r="P159" s="173"/>
      <c r="Q159" s="174"/>
      <c r="R159" s="172"/>
      <c r="S159" s="179"/>
      <c r="T159" s="174"/>
      <c r="U159" s="175"/>
      <c r="V159" s="174"/>
    </row>
    <row r="160" spans="1:22" hidden="1" x14ac:dyDescent="0.2">
      <c r="A160" s="336">
        <v>2</v>
      </c>
      <c r="B160" s="339" t="s">
        <v>137</v>
      </c>
      <c r="C160" s="180" t="s">
        <v>34</v>
      </c>
      <c r="D160" s="331">
        <v>2</v>
      </c>
      <c r="E160" s="348">
        <v>2</v>
      </c>
      <c r="F160" s="348">
        <v>0</v>
      </c>
      <c r="G160" s="331"/>
      <c r="H160" s="348"/>
      <c r="I160" s="181"/>
      <c r="J160" s="334" t="s">
        <v>126</v>
      </c>
      <c r="K160" s="182"/>
      <c r="L160" s="170" t="s">
        <v>27</v>
      </c>
      <c r="M160" s="183" t="s">
        <v>35</v>
      </c>
      <c r="N160" s="170" t="s">
        <v>29</v>
      </c>
      <c r="O160" s="164"/>
      <c r="P160" s="161"/>
      <c r="Q160" s="162"/>
      <c r="R160" s="164"/>
      <c r="S160" s="173"/>
      <c r="T160" s="162"/>
      <c r="U160" s="164">
        <v>2</v>
      </c>
      <c r="V160" s="162"/>
    </row>
    <row r="161" spans="1:22" hidden="1" x14ac:dyDescent="0.2">
      <c r="A161" s="337"/>
      <c r="B161" s="340"/>
      <c r="C161" s="165" t="s">
        <v>138</v>
      </c>
      <c r="D161" s="331"/>
      <c r="E161" s="346"/>
      <c r="F161" s="346"/>
      <c r="G161" s="331"/>
      <c r="H161" s="346"/>
      <c r="I161" s="184"/>
      <c r="J161" s="335"/>
      <c r="K161" s="185">
        <v>6</v>
      </c>
      <c r="L161" s="170" t="s">
        <v>31</v>
      </c>
      <c r="M161" s="186" t="s">
        <v>28</v>
      </c>
      <c r="N161" s="170" t="s">
        <v>29</v>
      </c>
      <c r="O161" s="172"/>
      <c r="P161" s="173">
        <v>1</v>
      </c>
      <c r="Q161" s="174"/>
      <c r="R161" s="172"/>
      <c r="S161" s="173"/>
      <c r="T161" s="174"/>
      <c r="U161" s="175"/>
      <c r="V161" s="174">
        <v>2</v>
      </c>
    </row>
    <row r="162" spans="1:22" ht="13.5" hidden="1" thickBot="1" x14ac:dyDescent="0.25">
      <c r="A162" s="338"/>
      <c r="B162" s="341"/>
      <c r="C162" s="187"/>
      <c r="D162" s="331"/>
      <c r="E162" s="347"/>
      <c r="F162" s="347"/>
      <c r="G162" s="331"/>
      <c r="H162" s="347"/>
      <c r="I162" s="188"/>
      <c r="J162" s="359"/>
      <c r="K162" s="185"/>
      <c r="L162" s="170"/>
      <c r="M162" s="178"/>
      <c r="N162" s="170"/>
      <c r="O162" s="189"/>
      <c r="P162" s="190"/>
      <c r="Q162" s="191"/>
      <c r="R162" s="189"/>
      <c r="S162" s="190"/>
      <c r="T162" s="191"/>
      <c r="U162" s="192"/>
      <c r="V162" s="191"/>
    </row>
    <row r="163" spans="1:22" hidden="1" x14ac:dyDescent="0.2">
      <c r="A163" s="336">
        <v>3</v>
      </c>
      <c r="B163" s="339" t="s">
        <v>139</v>
      </c>
      <c r="C163" s="153" t="s">
        <v>52</v>
      </c>
      <c r="D163" s="358">
        <v>2</v>
      </c>
      <c r="E163" s="348">
        <v>2</v>
      </c>
      <c r="F163" s="348">
        <v>0</v>
      </c>
      <c r="G163" s="358"/>
      <c r="H163" s="348"/>
      <c r="I163" s="181"/>
      <c r="J163" s="334" t="s">
        <v>126</v>
      </c>
      <c r="K163" s="193"/>
      <c r="L163" s="158" t="s">
        <v>31</v>
      </c>
      <c r="M163" s="194" t="s">
        <v>53</v>
      </c>
      <c r="N163" s="158" t="s">
        <v>29</v>
      </c>
      <c r="O163" s="160"/>
      <c r="P163" s="161"/>
      <c r="Q163" s="162"/>
      <c r="R163" s="160"/>
      <c r="S163" s="161"/>
      <c r="T163" s="162"/>
      <c r="U163" s="164">
        <v>2</v>
      </c>
      <c r="V163" s="162"/>
    </row>
    <row r="164" spans="1:22" hidden="1" x14ac:dyDescent="0.2">
      <c r="A164" s="337"/>
      <c r="B164" s="340"/>
      <c r="C164" s="165" t="s">
        <v>140</v>
      </c>
      <c r="D164" s="331"/>
      <c r="E164" s="346"/>
      <c r="F164" s="346"/>
      <c r="G164" s="331"/>
      <c r="H164" s="346"/>
      <c r="I164" s="184"/>
      <c r="J164" s="335"/>
      <c r="K164" s="185">
        <v>6</v>
      </c>
      <c r="L164" s="170" t="s">
        <v>31</v>
      </c>
      <c r="M164" s="195" t="s">
        <v>35</v>
      </c>
      <c r="N164" s="170" t="s">
        <v>29</v>
      </c>
      <c r="O164" s="172"/>
      <c r="P164" s="173">
        <v>1</v>
      </c>
      <c r="Q164" s="174"/>
      <c r="R164" s="172"/>
      <c r="S164" s="173"/>
      <c r="T164" s="174"/>
      <c r="U164" s="175"/>
      <c r="V164" s="174">
        <v>2</v>
      </c>
    </row>
    <row r="165" spans="1:22" ht="13.5" hidden="1" thickBot="1" x14ac:dyDescent="0.25">
      <c r="A165" s="338"/>
      <c r="B165" s="341"/>
      <c r="C165" s="196"/>
      <c r="D165" s="345"/>
      <c r="E165" s="347"/>
      <c r="F165" s="347"/>
      <c r="G165" s="345"/>
      <c r="H165" s="347"/>
      <c r="I165" s="188"/>
      <c r="J165" s="359"/>
      <c r="K165" s="185"/>
      <c r="L165" s="170"/>
      <c r="M165" s="178"/>
      <c r="N165" s="170"/>
      <c r="O165" s="197"/>
      <c r="P165" s="179"/>
      <c r="Q165" s="198"/>
      <c r="R165" s="197"/>
      <c r="S165" s="179"/>
      <c r="T165" s="198"/>
      <c r="U165" s="199"/>
      <c r="V165" s="198"/>
    </row>
    <row r="166" spans="1:22" hidden="1" x14ac:dyDescent="0.2">
      <c r="A166" s="336">
        <v>4</v>
      </c>
      <c r="B166" s="355" t="s">
        <v>141</v>
      </c>
      <c r="C166" s="180" t="s">
        <v>66</v>
      </c>
      <c r="D166" s="358">
        <v>2</v>
      </c>
      <c r="E166" s="348">
        <v>2</v>
      </c>
      <c r="F166" s="348">
        <v>0</v>
      </c>
      <c r="G166" s="358"/>
      <c r="H166" s="348"/>
      <c r="I166" s="181"/>
      <c r="J166" s="334" t="s">
        <v>126</v>
      </c>
      <c r="K166" s="200"/>
      <c r="L166" s="158" t="s">
        <v>27</v>
      </c>
      <c r="M166" s="194" t="s">
        <v>35</v>
      </c>
      <c r="N166" s="158" t="s">
        <v>29</v>
      </c>
      <c r="O166" s="160"/>
      <c r="P166" s="161"/>
      <c r="Q166" s="162"/>
      <c r="R166" s="160"/>
      <c r="S166" s="161"/>
      <c r="T166" s="162"/>
      <c r="U166" s="164">
        <v>2</v>
      </c>
      <c r="V166" s="162"/>
    </row>
    <row r="167" spans="1:22" hidden="1" x14ac:dyDescent="0.2">
      <c r="A167" s="337"/>
      <c r="B167" s="356"/>
      <c r="C167" s="165" t="s">
        <v>142</v>
      </c>
      <c r="D167" s="331"/>
      <c r="E167" s="346"/>
      <c r="F167" s="346"/>
      <c r="G167" s="331"/>
      <c r="H167" s="346"/>
      <c r="I167" s="184"/>
      <c r="J167" s="335"/>
      <c r="K167" s="201">
        <v>6</v>
      </c>
      <c r="L167" s="170" t="s">
        <v>27</v>
      </c>
      <c r="M167" s="195" t="s">
        <v>38</v>
      </c>
      <c r="N167" s="170" t="s">
        <v>29</v>
      </c>
      <c r="O167" s="172"/>
      <c r="P167" s="173">
        <v>1</v>
      </c>
      <c r="Q167" s="174"/>
      <c r="R167" s="172"/>
      <c r="S167" s="173"/>
      <c r="T167" s="174"/>
      <c r="U167" s="175"/>
      <c r="V167" s="174">
        <v>2</v>
      </c>
    </row>
    <row r="168" spans="1:22" ht="13.5" hidden="1" thickBot="1" x14ac:dyDescent="0.25">
      <c r="A168" s="338"/>
      <c r="B168" s="357"/>
      <c r="C168" s="187"/>
      <c r="D168" s="345"/>
      <c r="E168" s="347"/>
      <c r="F168" s="347"/>
      <c r="G168" s="345"/>
      <c r="H168" s="347"/>
      <c r="I168" s="188"/>
      <c r="J168" s="359"/>
      <c r="K168" s="202"/>
      <c r="L168" s="177"/>
      <c r="M168" s="203"/>
      <c r="N168" s="177"/>
      <c r="O168" s="197"/>
      <c r="P168" s="179"/>
      <c r="Q168" s="198"/>
      <c r="R168" s="197"/>
      <c r="S168" s="179"/>
      <c r="T168" s="198"/>
      <c r="U168" s="199"/>
      <c r="V168" s="198"/>
    </row>
    <row r="169" spans="1:22" hidden="1" x14ac:dyDescent="0.2">
      <c r="A169" s="336">
        <v>5</v>
      </c>
      <c r="B169" s="342" t="s">
        <v>143</v>
      </c>
      <c r="C169" s="165" t="s">
        <v>59</v>
      </c>
      <c r="D169" s="331">
        <v>3</v>
      </c>
      <c r="E169" s="346">
        <v>1</v>
      </c>
      <c r="F169" s="348">
        <v>0</v>
      </c>
      <c r="G169" s="331"/>
      <c r="H169" s="346"/>
      <c r="I169" s="184"/>
      <c r="J169" s="334" t="s">
        <v>126</v>
      </c>
      <c r="K169" s="185"/>
      <c r="L169" s="158" t="s">
        <v>27</v>
      </c>
      <c r="M169" s="194" t="s">
        <v>35</v>
      </c>
      <c r="N169" s="158" t="s">
        <v>29</v>
      </c>
      <c r="O169" s="172"/>
      <c r="P169" s="173"/>
      <c r="Q169" s="174"/>
      <c r="R169" s="172"/>
      <c r="S169" s="173"/>
      <c r="T169" s="174"/>
      <c r="U169" s="175">
        <v>3</v>
      </c>
      <c r="V169" s="174"/>
    </row>
    <row r="170" spans="1:22" hidden="1" x14ac:dyDescent="0.2">
      <c r="A170" s="337"/>
      <c r="B170" s="343"/>
      <c r="C170" s="165" t="s">
        <v>144</v>
      </c>
      <c r="D170" s="331"/>
      <c r="E170" s="346"/>
      <c r="F170" s="346"/>
      <c r="G170" s="331"/>
      <c r="H170" s="346"/>
      <c r="I170" s="184"/>
      <c r="J170" s="335"/>
      <c r="K170" s="185">
        <v>6</v>
      </c>
      <c r="L170" s="170" t="s">
        <v>31</v>
      </c>
      <c r="M170" s="195" t="s">
        <v>38</v>
      </c>
      <c r="N170" s="170" t="s">
        <v>29</v>
      </c>
      <c r="O170" s="172"/>
      <c r="P170" s="173">
        <v>1</v>
      </c>
      <c r="Q170" s="174"/>
      <c r="R170" s="172"/>
      <c r="S170" s="173"/>
      <c r="T170" s="174"/>
      <c r="U170" s="175"/>
      <c r="V170" s="174">
        <v>1</v>
      </c>
    </row>
    <row r="171" spans="1:22" ht="13.5" hidden="1" thickBot="1" x14ac:dyDescent="0.25">
      <c r="A171" s="338"/>
      <c r="B171" s="344"/>
      <c r="C171" s="187"/>
      <c r="D171" s="345"/>
      <c r="E171" s="347"/>
      <c r="F171" s="347"/>
      <c r="G171" s="345"/>
      <c r="H171" s="347"/>
      <c r="I171" s="188"/>
      <c r="J171" s="359"/>
      <c r="K171" s="204"/>
      <c r="L171" s="177"/>
      <c r="M171" s="203"/>
      <c r="N171" s="177"/>
      <c r="O171" s="197"/>
      <c r="P171" s="179"/>
      <c r="Q171" s="198"/>
      <c r="R171" s="197"/>
      <c r="S171" s="179"/>
      <c r="T171" s="198"/>
      <c r="U171" s="192"/>
      <c r="V171" s="191"/>
    </row>
    <row r="172" spans="1:22" hidden="1" x14ac:dyDescent="0.2">
      <c r="A172" s="336">
        <v>6</v>
      </c>
      <c r="B172" s="342" t="s">
        <v>145</v>
      </c>
      <c r="C172" s="153"/>
      <c r="D172" s="404"/>
      <c r="E172" s="352"/>
      <c r="F172" s="352"/>
      <c r="G172" s="404"/>
      <c r="H172" s="352"/>
      <c r="I172" s="156"/>
      <c r="J172" s="205"/>
      <c r="K172" s="157"/>
      <c r="L172" s="158"/>
      <c r="M172" s="159"/>
      <c r="N172" s="158"/>
      <c r="O172" s="160"/>
      <c r="P172" s="161"/>
      <c r="Q172" s="162"/>
      <c r="R172" s="160"/>
      <c r="S172" s="161"/>
      <c r="T172" s="162"/>
      <c r="U172" s="163"/>
      <c r="V172" s="162"/>
    </row>
    <row r="173" spans="1:22" hidden="1" x14ac:dyDescent="0.2">
      <c r="A173" s="337"/>
      <c r="B173" s="343"/>
      <c r="C173" s="165"/>
      <c r="D173" s="405"/>
      <c r="E173" s="353"/>
      <c r="F173" s="353"/>
      <c r="G173" s="405"/>
      <c r="H173" s="353"/>
      <c r="I173" s="168"/>
      <c r="J173" s="206" t="s">
        <v>146</v>
      </c>
      <c r="K173" s="169">
        <v>30</v>
      </c>
      <c r="L173" s="170"/>
      <c r="M173" s="178"/>
      <c r="N173" s="170"/>
      <c r="O173" s="172"/>
      <c r="P173" s="173"/>
      <c r="Q173" s="174"/>
      <c r="R173" s="172"/>
      <c r="S173" s="173"/>
      <c r="T173" s="174"/>
      <c r="U173" s="175"/>
      <c r="V173" s="174"/>
    </row>
    <row r="174" spans="1:22" ht="13.5" hidden="1" thickBot="1" x14ac:dyDescent="0.25">
      <c r="A174" s="338"/>
      <c r="B174" s="344"/>
      <c r="C174" s="187"/>
      <c r="D174" s="406"/>
      <c r="E174" s="354"/>
      <c r="F174" s="354"/>
      <c r="G174" s="406"/>
      <c r="H174" s="354"/>
      <c r="I174" s="207"/>
      <c r="J174" s="208"/>
      <c r="K174" s="209"/>
      <c r="L174" s="177"/>
      <c r="M174" s="203"/>
      <c r="N174" s="177"/>
      <c r="O174" s="197"/>
      <c r="P174" s="179"/>
      <c r="Q174" s="198"/>
      <c r="R174" s="197"/>
      <c r="S174" s="179"/>
      <c r="T174" s="198"/>
      <c r="U174" s="199"/>
      <c r="V174" s="198"/>
    </row>
  </sheetData>
  <sheetProtection sort="0" autoFilter="0"/>
  <autoFilter ref="B4:C148" xr:uid="{00000000-0009-0000-0000-000000000000}"/>
  <mergeCells count="627">
    <mergeCell ref="K134:K135"/>
    <mergeCell ref="J134:J135"/>
    <mergeCell ref="G138:G139"/>
    <mergeCell ref="B138:B139"/>
    <mergeCell ref="H138:H139"/>
    <mergeCell ref="I138:I139"/>
    <mergeCell ref="J138:J139"/>
    <mergeCell ref="K138:K139"/>
    <mergeCell ref="K115:K116"/>
    <mergeCell ref="K129:K130"/>
    <mergeCell ref="K117:K118"/>
    <mergeCell ref="K119:K120"/>
    <mergeCell ref="K123:K124"/>
    <mergeCell ref="I117:I118"/>
    <mergeCell ref="I129:I130"/>
    <mergeCell ref="I119:I120"/>
    <mergeCell ref="J121:J122"/>
    <mergeCell ref="J123:J124"/>
    <mergeCell ref="J129:J130"/>
    <mergeCell ref="I127:I128"/>
    <mergeCell ref="J117:J118"/>
    <mergeCell ref="E73:E74"/>
    <mergeCell ref="E69:E70"/>
    <mergeCell ref="F67:F68"/>
    <mergeCell ref="E65:E66"/>
    <mergeCell ref="F75:F76"/>
    <mergeCell ref="F73:F74"/>
    <mergeCell ref="E85:E86"/>
    <mergeCell ref="F85:F86"/>
    <mergeCell ref="K45:K46"/>
    <mergeCell ref="B145:B146"/>
    <mergeCell ref="D145:D146"/>
    <mergeCell ref="E145:E146"/>
    <mergeCell ref="F145:F146"/>
    <mergeCell ref="F143:F144"/>
    <mergeCell ref="K145:K146"/>
    <mergeCell ref="G127:G128"/>
    <mergeCell ref="H127:H128"/>
    <mergeCell ref="K127:K128"/>
    <mergeCell ref="K143:K144"/>
    <mergeCell ref="J136:J137"/>
    <mergeCell ref="K136:K137"/>
    <mergeCell ref="J143:J144"/>
    <mergeCell ref="J140:J142"/>
    <mergeCell ref="K140:K142"/>
    <mergeCell ref="J145:J146"/>
    <mergeCell ref="G136:G137"/>
    <mergeCell ref="H136:H137"/>
    <mergeCell ref="B143:B144"/>
    <mergeCell ref="D129:D130"/>
    <mergeCell ref="B134:B135"/>
    <mergeCell ref="D134:D135"/>
    <mergeCell ref="D127:D128"/>
    <mergeCell ref="B136:B137"/>
    <mergeCell ref="H108:H110"/>
    <mergeCell ref="H115:H116"/>
    <mergeCell ref="H96:H97"/>
    <mergeCell ref="H111:H112"/>
    <mergeCell ref="H113:H114"/>
    <mergeCell ref="K147:K148"/>
    <mergeCell ref="J147:J148"/>
    <mergeCell ref="I121:I122"/>
    <mergeCell ref="K121:K122"/>
    <mergeCell ref="K125:K126"/>
    <mergeCell ref="J115:J116"/>
    <mergeCell ref="J102:J104"/>
    <mergeCell ref="J105:J107"/>
    <mergeCell ref="J111:J112"/>
    <mergeCell ref="I105:I107"/>
    <mergeCell ref="I108:I110"/>
    <mergeCell ref="I98:I99"/>
    <mergeCell ref="I96:I97"/>
    <mergeCell ref="J100:J101"/>
    <mergeCell ref="J113:J114"/>
    <mergeCell ref="I100:I101"/>
    <mergeCell ref="J119:J120"/>
    <mergeCell ref="I113:I114"/>
    <mergeCell ref="K105:K107"/>
    <mergeCell ref="J65:J66"/>
    <mergeCell ref="J63:J64"/>
    <mergeCell ref="J71:J72"/>
    <mergeCell ref="I57:I58"/>
    <mergeCell ref="I55:I56"/>
    <mergeCell ref="J31:J32"/>
    <mergeCell ref="J41:J42"/>
    <mergeCell ref="I59:I60"/>
    <mergeCell ref="I65:I66"/>
    <mergeCell ref="I63:I64"/>
    <mergeCell ref="J39:J40"/>
    <mergeCell ref="I71:I72"/>
    <mergeCell ref="I45:I46"/>
    <mergeCell ref="J45:J46"/>
    <mergeCell ref="J49:J50"/>
    <mergeCell ref="I67:I68"/>
    <mergeCell ref="I61:I62"/>
    <mergeCell ref="J75:J76"/>
    <mergeCell ref="J69:J70"/>
    <mergeCell ref="J77:J78"/>
    <mergeCell ref="J73:J74"/>
    <mergeCell ref="J83:J84"/>
    <mergeCell ref="J85:J86"/>
    <mergeCell ref="I77:I78"/>
    <mergeCell ref="I79:I80"/>
    <mergeCell ref="J79:J80"/>
    <mergeCell ref="I73:I74"/>
    <mergeCell ref="I85:I86"/>
    <mergeCell ref="I83:I84"/>
    <mergeCell ref="I75:I76"/>
    <mergeCell ref="H63:H64"/>
    <mergeCell ref="H49:H50"/>
    <mergeCell ref="G49:G50"/>
    <mergeCell ref="G63:G64"/>
    <mergeCell ref="G90:G92"/>
    <mergeCell ref="H93:H95"/>
    <mergeCell ref="H98:H99"/>
    <mergeCell ref="G73:G74"/>
    <mergeCell ref="G77:G78"/>
    <mergeCell ref="G79:G80"/>
    <mergeCell ref="H59:H60"/>
    <mergeCell ref="H77:H78"/>
    <mergeCell ref="H79:H80"/>
    <mergeCell ref="H61:H62"/>
    <mergeCell ref="H71:H72"/>
    <mergeCell ref="G87:G89"/>
    <mergeCell ref="I93:I95"/>
    <mergeCell ref="H67:H68"/>
    <mergeCell ref="H73:H74"/>
    <mergeCell ref="H87:H89"/>
    <mergeCell ref="G65:G66"/>
    <mergeCell ref="G71:G72"/>
    <mergeCell ref="H105:H107"/>
    <mergeCell ref="K108:K110"/>
    <mergeCell ref="K111:K112"/>
    <mergeCell ref="I102:I104"/>
    <mergeCell ref="J108:J110"/>
    <mergeCell ref="I90:I92"/>
    <mergeCell ref="I111:I112"/>
    <mergeCell ref="I87:I89"/>
    <mergeCell ref="J98:J99"/>
    <mergeCell ref="J87:J89"/>
    <mergeCell ref="J90:J92"/>
    <mergeCell ref="K93:K95"/>
    <mergeCell ref="K96:K97"/>
    <mergeCell ref="H102:H104"/>
    <mergeCell ref="J96:J97"/>
    <mergeCell ref="J93:J95"/>
    <mergeCell ref="J67:J68"/>
    <mergeCell ref="H83:H84"/>
    <mergeCell ref="K59:K60"/>
    <mergeCell ref="H100:H101"/>
    <mergeCell ref="H90:H92"/>
    <mergeCell ref="K43:K44"/>
    <mergeCell ref="J43:J44"/>
    <mergeCell ref="K41:K42"/>
    <mergeCell ref="K100:K101"/>
    <mergeCell ref="K102:K104"/>
    <mergeCell ref="K98:K99"/>
    <mergeCell ref="K87:K89"/>
    <mergeCell ref="K90:K92"/>
    <mergeCell ref="K81:K82"/>
    <mergeCell ref="K75:K76"/>
    <mergeCell ref="K79:K80"/>
    <mergeCell ref="K77:K78"/>
    <mergeCell ref="K83:K84"/>
    <mergeCell ref="K85:K86"/>
    <mergeCell ref="K65:K66"/>
    <mergeCell ref="K67:K68"/>
    <mergeCell ref="K69:K70"/>
    <mergeCell ref="K71:K72"/>
    <mergeCell ref="K73:K74"/>
    <mergeCell ref="K63:K64"/>
    <mergeCell ref="K61:K62"/>
    <mergeCell ref="K57:K58"/>
    <mergeCell ref="J81:J82"/>
    <mergeCell ref="K39:K40"/>
    <mergeCell ref="I11:I12"/>
    <mergeCell ref="D15:D16"/>
    <mergeCell ref="E15:E16"/>
    <mergeCell ref="E13:E14"/>
    <mergeCell ref="E17:E18"/>
    <mergeCell ref="K35:K36"/>
    <mergeCell ref="D17:D18"/>
    <mergeCell ref="E55:E56"/>
    <mergeCell ref="H53:H54"/>
    <mergeCell ref="I49:I50"/>
    <mergeCell ref="G47:G48"/>
    <mergeCell ref="G51:G52"/>
    <mergeCell ref="H51:H52"/>
    <mergeCell ref="I53:I54"/>
    <mergeCell ref="I51:I52"/>
    <mergeCell ref="K31:K32"/>
    <mergeCell ref="K33:K34"/>
    <mergeCell ref="K51:K52"/>
    <mergeCell ref="K53:K54"/>
    <mergeCell ref="K55:K56"/>
    <mergeCell ref="K47:K48"/>
    <mergeCell ref="K49:K50"/>
    <mergeCell ref="K17:K18"/>
    <mergeCell ref="J23:J24"/>
    <mergeCell ref="G31:G32"/>
    <mergeCell ref="H31:H32"/>
    <mergeCell ref="H47:H48"/>
    <mergeCell ref="H35:H36"/>
    <mergeCell ref="H37:H38"/>
    <mergeCell ref="H57:H58"/>
    <mergeCell ref="H55:H56"/>
    <mergeCell ref="I27:I28"/>
    <mergeCell ref="G29:G30"/>
    <mergeCell ref="H33:H34"/>
    <mergeCell ref="G33:G34"/>
    <mergeCell ref="G45:G46"/>
    <mergeCell ref="H45:H46"/>
    <mergeCell ref="G57:G58"/>
    <mergeCell ref="G37:G38"/>
    <mergeCell ref="I47:I48"/>
    <mergeCell ref="I31:I32"/>
    <mergeCell ref="I35:I36"/>
    <mergeCell ref="K37:K38"/>
    <mergeCell ref="J19:J20"/>
    <mergeCell ref="I37:I38"/>
    <mergeCell ref="E71:E72"/>
    <mergeCell ref="G59:G60"/>
    <mergeCell ref="E45:E46"/>
    <mergeCell ref="F45:F46"/>
    <mergeCell ref="D4:I4"/>
    <mergeCell ref="D5:F5"/>
    <mergeCell ref="F13:F14"/>
    <mergeCell ref="I7:I8"/>
    <mergeCell ref="J7:J8"/>
    <mergeCell ref="J9:J10"/>
    <mergeCell ref="G7:G8"/>
    <mergeCell ref="I15:I16"/>
    <mergeCell ref="G15:G16"/>
    <mergeCell ref="D7:D8"/>
    <mergeCell ref="H7:H8"/>
    <mergeCell ref="J13:J14"/>
    <mergeCell ref="E7:E8"/>
    <mergeCell ref="J15:J16"/>
    <mergeCell ref="H11:H12"/>
    <mergeCell ref="H15:H16"/>
    <mergeCell ref="F11:F12"/>
    <mergeCell ref="G11:G12"/>
    <mergeCell ref="H13:H14"/>
    <mergeCell ref="H65:H66"/>
    <mergeCell ref="G61:G62"/>
    <mergeCell ref="F51:F52"/>
    <mergeCell ref="G53:G54"/>
    <mergeCell ref="F53:F54"/>
    <mergeCell ref="F71:F72"/>
    <mergeCell ref="F47:F48"/>
    <mergeCell ref="F55:F56"/>
    <mergeCell ref="G55:G56"/>
    <mergeCell ref="F49:F50"/>
    <mergeCell ref="G67:G68"/>
    <mergeCell ref="F65:F66"/>
    <mergeCell ref="H17:H18"/>
    <mergeCell ref="I17:I18"/>
    <mergeCell ref="J33:J34"/>
    <mergeCell ref="J35:J36"/>
    <mergeCell ref="J37:J38"/>
    <mergeCell ref="J55:J56"/>
    <mergeCell ref="J57:J58"/>
    <mergeCell ref="J61:J62"/>
    <mergeCell ref="J47:J48"/>
    <mergeCell ref="J51:J52"/>
    <mergeCell ref="J53:J54"/>
    <mergeCell ref="J59:J60"/>
    <mergeCell ref="J21:J22"/>
    <mergeCell ref="B39:B40"/>
    <mergeCell ref="E67:E68"/>
    <mergeCell ref="D43:D44"/>
    <mergeCell ref="E43:E44"/>
    <mergeCell ref="D55:D56"/>
    <mergeCell ref="D37:D38"/>
    <mergeCell ref="E61:E62"/>
    <mergeCell ref="B29:B30"/>
    <mergeCell ref="D61:D62"/>
    <mergeCell ref="D57:D58"/>
    <mergeCell ref="B59:B60"/>
    <mergeCell ref="D59:D60"/>
    <mergeCell ref="D39:D40"/>
    <mergeCell ref="D45:D46"/>
    <mergeCell ref="E39:E40"/>
    <mergeCell ref="E57:E58"/>
    <mergeCell ref="F37:F38"/>
    <mergeCell ref="F35:F36"/>
    <mergeCell ref="D35:D36"/>
    <mergeCell ref="E35:E36"/>
    <mergeCell ref="E37:E38"/>
    <mergeCell ref="F29:F30"/>
    <mergeCell ref="F27:F28"/>
    <mergeCell ref="E59:E60"/>
    <mergeCell ref="F59:F60"/>
    <mergeCell ref="F57:F58"/>
    <mergeCell ref="D29:D30"/>
    <mergeCell ref="D27:D28"/>
    <mergeCell ref="D53:D54"/>
    <mergeCell ref="D51:D52"/>
    <mergeCell ref="B115:B116"/>
    <mergeCell ref="B100:B101"/>
    <mergeCell ref="B102:B104"/>
    <mergeCell ref="E29:E30"/>
    <mergeCell ref="F61:F62"/>
    <mergeCell ref="E49:E50"/>
    <mergeCell ref="D31:D32"/>
    <mergeCell ref="E53:E54"/>
    <mergeCell ref="E51:E52"/>
    <mergeCell ref="E47:E48"/>
    <mergeCell ref="D49:D50"/>
    <mergeCell ref="D47:D48"/>
    <mergeCell ref="E31:E32"/>
    <mergeCell ref="D41:D42"/>
    <mergeCell ref="E41:E42"/>
    <mergeCell ref="F105:F107"/>
    <mergeCell ref="D96:D97"/>
    <mergeCell ref="F33:F34"/>
    <mergeCell ref="F31:F32"/>
    <mergeCell ref="D77:D78"/>
    <mergeCell ref="F63:F64"/>
    <mergeCell ref="E63:E64"/>
    <mergeCell ref="D69:D70"/>
    <mergeCell ref="B45:B46"/>
    <mergeCell ref="A63:A86"/>
    <mergeCell ref="B108:B110"/>
    <mergeCell ref="B98:B99"/>
    <mergeCell ref="B90:B92"/>
    <mergeCell ref="B75:B76"/>
    <mergeCell ref="B73:B74"/>
    <mergeCell ref="B79:B80"/>
    <mergeCell ref="B77:B78"/>
    <mergeCell ref="B35:B36"/>
    <mergeCell ref="B57:B58"/>
    <mergeCell ref="B69:B70"/>
    <mergeCell ref="B93:B95"/>
    <mergeCell ref="B87:B89"/>
    <mergeCell ref="B85:B86"/>
    <mergeCell ref="B81:B82"/>
    <mergeCell ref="B41:B42"/>
    <mergeCell ref="B43:B44"/>
    <mergeCell ref="B55:B56"/>
    <mergeCell ref="B61:B62"/>
    <mergeCell ref="B53:B54"/>
    <mergeCell ref="B47:B48"/>
    <mergeCell ref="B49:B50"/>
    <mergeCell ref="B37:B38"/>
    <mergeCell ref="B51:B52"/>
    <mergeCell ref="G100:G101"/>
    <mergeCell ref="E100:E101"/>
    <mergeCell ref="F96:F97"/>
    <mergeCell ref="E96:E97"/>
    <mergeCell ref="G96:G97"/>
    <mergeCell ref="G75:G76"/>
    <mergeCell ref="G83:G84"/>
    <mergeCell ref="G85:G86"/>
    <mergeCell ref="H85:H86"/>
    <mergeCell ref="H75:H76"/>
    <mergeCell ref="F93:F95"/>
    <mergeCell ref="E93:E95"/>
    <mergeCell ref="F100:F101"/>
    <mergeCell ref="G93:G95"/>
    <mergeCell ref="H81:H82"/>
    <mergeCell ref="G81:G82"/>
    <mergeCell ref="E83:E84"/>
    <mergeCell ref="G98:G99"/>
    <mergeCell ref="E75:E76"/>
    <mergeCell ref="F83:F84"/>
    <mergeCell ref="F87:F89"/>
    <mergeCell ref="E87:E89"/>
    <mergeCell ref="D100:D101"/>
    <mergeCell ref="B96:B97"/>
    <mergeCell ref="B63:B64"/>
    <mergeCell ref="B71:B72"/>
    <mergeCell ref="D63:D64"/>
    <mergeCell ref="D73:D74"/>
    <mergeCell ref="D93:D95"/>
    <mergeCell ref="B65:B66"/>
    <mergeCell ref="D65:D66"/>
    <mergeCell ref="D75:D76"/>
    <mergeCell ref="D71:D72"/>
    <mergeCell ref="B67:B68"/>
    <mergeCell ref="D67:D68"/>
    <mergeCell ref="D87:D89"/>
    <mergeCell ref="D85:D86"/>
    <mergeCell ref="B19:B20"/>
    <mergeCell ref="D19:D20"/>
    <mergeCell ref="E27:E28"/>
    <mergeCell ref="E19:E20"/>
    <mergeCell ref="I21:I22"/>
    <mergeCell ref="I19:I20"/>
    <mergeCell ref="G27:G28"/>
    <mergeCell ref="E33:E34"/>
    <mergeCell ref="B31:B32"/>
    <mergeCell ref="H27:H28"/>
    <mergeCell ref="B33:B34"/>
    <mergeCell ref="D33:D34"/>
    <mergeCell ref="B23:B24"/>
    <mergeCell ref="B25:B26"/>
    <mergeCell ref="B27:B28"/>
    <mergeCell ref="F25:F26"/>
    <mergeCell ref="G21:G22"/>
    <mergeCell ref="G19:G20"/>
    <mergeCell ref="K7:K8"/>
    <mergeCell ref="K11:K12"/>
    <mergeCell ref="K13:K14"/>
    <mergeCell ref="J25:J26"/>
    <mergeCell ref="J27:J28"/>
    <mergeCell ref="J29:J30"/>
    <mergeCell ref="J11:J12"/>
    <mergeCell ref="G35:G36"/>
    <mergeCell ref="H19:H20"/>
    <mergeCell ref="H21:H22"/>
    <mergeCell ref="K29:K30"/>
    <mergeCell ref="K19:K20"/>
    <mergeCell ref="I33:I34"/>
    <mergeCell ref="I29:I30"/>
    <mergeCell ref="H9:H10"/>
    <mergeCell ref="I9:I10"/>
    <mergeCell ref="G13:G14"/>
    <mergeCell ref="G9:G10"/>
    <mergeCell ref="I23:I24"/>
    <mergeCell ref="K9:K10"/>
    <mergeCell ref="J17:J18"/>
    <mergeCell ref="K15:K16"/>
    <mergeCell ref="K27:K28"/>
    <mergeCell ref="G17:G18"/>
    <mergeCell ref="A4:A6"/>
    <mergeCell ref="D25:D26"/>
    <mergeCell ref="R5:T5"/>
    <mergeCell ref="J4:J6"/>
    <mergeCell ref="I13:I14"/>
    <mergeCell ref="B7:B8"/>
    <mergeCell ref="B11:B12"/>
    <mergeCell ref="D11:D12"/>
    <mergeCell ref="B13:B14"/>
    <mergeCell ref="D13:D14"/>
    <mergeCell ref="K4:K6"/>
    <mergeCell ref="K21:K22"/>
    <mergeCell ref="K23:K24"/>
    <mergeCell ref="K25:K26"/>
    <mergeCell ref="G5:I5"/>
    <mergeCell ref="B17:B18"/>
    <mergeCell ref="E25:E26"/>
    <mergeCell ref="B21:B22"/>
    <mergeCell ref="D21:D22"/>
    <mergeCell ref="E21:E22"/>
    <mergeCell ref="F21:F22"/>
    <mergeCell ref="F19:F20"/>
    <mergeCell ref="F15:F16"/>
    <mergeCell ref="C4:C6"/>
    <mergeCell ref="B1:V1"/>
    <mergeCell ref="H25:H26"/>
    <mergeCell ref="I25:I26"/>
    <mergeCell ref="G25:G26"/>
    <mergeCell ref="H23:H24"/>
    <mergeCell ref="F23:F24"/>
    <mergeCell ref="G23:G24"/>
    <mergeCell ref="D23:D24"/>
    <mergeCell ref="A2:V2"/>
    <mergeCell ref="E23:E24"/>
    <mergeCell ref="U4:V5"/>
    <mergeCell ref="B4:B6"/>
    <mergeCell ref="F7:F8"/>
    <mergeCell ref="E9:E10"/>
    <mergeCell ref="B9:B10"/>
    <mergeCell ref="D9:D10"/>
    <mergeCell ref="F9:F10"/>
    <mergeCell ref="F17:F18"/>
    <mergeCell ref="E11:E12"/>
    <mergeCell ref="B15:B16"/>
    <mergeCell ref="A7:A30"/>
    <mergeCell ref="O4:T4"/>
    <mergeCell ref="O5:Q5"/>
    <mergeCell ref="H29:H30"/>
    <mergeCell ref="G102:G104"/>
    <mergeCell ref="D105:D107"/>
    <mergeCell ref="D108:D110"/>
    <mergeCell ref="E113:E114"/>
    <mergeCell ref="F113:F114"/>
    <mergeCell ref="G111:G112"/>
    <mergeCell ref="E111:E112"/>
    <mergeCell ref="F111:F112"/>
    <mergeCell ref="D111:D112"/>
    <mergeCell ref="F102:F104"/>
    <mergeCell ref="F108:F110"/>
    <mergeCell ref="G108:G110"/>
    <mergeCell ref="G105:G107"/>
    <mergeCell ref="E102:E104"/>
    <mergeCell ref="E108:E110"/>
    <mergeCell ref="G113:G114"/>
    <mergeCell ref="D113:D114"/>
    <mergeCell ref="B123:B124"/>
    <mergeCell ref="F119:F120"/>
    <mergeCell ref="E77:E78"/>
    <mergeCell ref="F77:F78"/>
    <mergeCell ref="B83:B84"/>
    <mergeCell ref="D83:D84"/>
    <mergeCell ref="B113:B114"/>
    <mergeCell ref="D79:D80"/>
    <mergeCell ref="E79:E80"/>
    <mergeCell ref="F79:F80"/>
    <mergeCell ref="B111:B112"/>
    <mergeCell ref="B105:B107"/>
    <mergeCell ref="D102:D104"/>
    <mergeCell ref="E98:E99"/>
    <mergeCell ref="F98:F99"/>
    <mergeCell ref="B117:B118"/>
    <mergeCell ref="F90:F92"/>
    <mergeCell ref="D90:D92"/>
    <mergeCell ref="E90:E92"/>
    <mergeCell ref="D98:D99"/>
    <mergeCell ref="E105:E107"/>
    <mergeCell ref="D119:D120"/>
    <mergeCell ref="D117:D118"/>
    <mergeCell ref="D123:D124"/>
    <mergeCell ref="E129:E130"/>
    <mergeCell ref="H119:H120"/>
    <mergeCell ref="H117:H118"/>
    <mergeCell ref="F117:F118"/>
    <mergeCell ref="E119:E120"/>
    <mergeCell ref="H129:H130"/>
    <mergeCell ref="G117:G118"/>
    <mergeCell ref="E117:E118"/>
    <mergeCell ref="G119:G120"/>
    <mergeCell ref="E125:E126"/>
    <mergeCell ref="G125:G126"/>
    <mergeCell ref="G129:G130"/>
    <mergeCell ref="F129:F130"/>
    <mergeCell ref="H125:H126"/>
    <mergeCell ref="E127:E128"/>
    <mergeCell ref="F127:F128"/>
    <mergeCell ref="G121:G122"/>
    <mergeCell ref="J127:J128"/>
    <mergeCell ref="G115:G116"/>
    <mergeCell ref="E123:E124"/>
    <mergeCell ref="F125:F126"/>
    <mergeCell ref="E160:E162"/>
    <mergeCell ref="K113:K114"/>
    <mergeCell ref="B119:B120"/>
    <mergeCell ref="F140:F142"/>
    <mergeCell ref="B129:B130"/>
    <mergeCell ref="B131:B133"/>
    <mergeCell ref="F123:F124"/>
    <mergeCell ref="B121:B122"/>
    <mergeCell ref="B127:B128"/>
    <mergeCell ref="D140:D142"/>
    <mergeCell ref="D125:D126"/>
    <mergeCell ref="E134:E135"/>
    <mergeCell ref="F134:F135"/>
    <mergeCell ref="I131:I133"/>
    <mergeCell ref="J131:J133"/>
    <mergeCell ref="K131:K133"/>
    <mergeCell ref="B140:B142"/>
    <mergeCell ref="I136:I137"/>
    <mergeCell ref="G131:G133"/>
    <mergeCell ref="H131:H133"/>
    <mergeCell ref="E131:E133"/>
    <mergeCell ref="E140:E142"/>
    <mergeCell ref="H160:H162"/>
    <mergeCell ref="A117:A148"/>
    <mergeCell ref="J169:J171"/>
    <mergeCell ref="A172:A174"/>
    <mergeCell ref="B172:B174"/>
    <mergeCell ref="D172:D174"/>
    <mergeCell ref="E172:E174"/>
    <mergeCell ref="F172:F174"/>
    <mergeCell ref="G172:G174"/>
    <mergeCell ref="H172:H174"/>
    <mergeCell ref="A163:A165"/>
    <mergeCell ref="B163:B165"/>
    <mergeCell ref="D163:D165"/>
    <mergeCell ref="E163:E165"/>
    <mergeCell ref="F163:F165"/>
    <mergeCell ref="G163:G165"/>
    <mergeCell ref="H163:H165"/>
    <mergeCell ref="J163:J165"/>
    <mergeCell ref="A166:A168"/>
    <mergeCell ref="J166:J168"/>
    <mergeCell ref="H121:H122"/>
    <mergeCell ref="D143:D144"/>
    <mergeCell ref="J160:J162"/>
    <mergeCell ref="H166:H168"/>
    <mergeCell ref="A31:A62"/>
    <mergeCell ref="A87:A116"/>
    <mergeCell ref="B150:V151"/>
    <mergeCell ref="B152:V152"/>
    <mergeCell ref="B154:B156"/>
    <mergeCell ref="C154:C156"/>
    <mergeCell ref="D154:I154"/>
    <mergeCell ref="O154:T154"/>
    <mergeCell ref="U154:V155"/>
    <mergeCell ref="D155:F155"/>
    <mergeCell ref="G155:I155"/>
    <mergeCell ref="O155:Q155"/>
    <mergeCell ref="E143:E144"/>
    <mergeCell ref="I125:I126"/>
    <mergeCell ref="J125:J126"/>
    <mergeCell ref="B147:B148"/>
    <mergeCell ref="G147:G148"/>
    <mergeCell ref="H147:H148"/>
    <mergeCell ref="I147:I148"/>
    <mergeCell ref="R155:T155"/>
    <mergeCell ref="B125:B126"/>
    <mergeCell ref="D131:D133"/>
    <mergeCell ref="G160:G162"/>
    <mergeCell ref="F131:F133"/>
    <mergeCell ref="J157:J159"/>
    <mergeCell ref="A160:A162"/>
    <mergeCell ref="B160:B162"/>
    <mergeCell ref="D160:D162"/>
    <mergeCell ref="A169:A171"/>
    <mergeCell ref="B169:B171"/>
    <mergeCell ref="D169:D171"/>
    <mergeCell ref="E169:E171"/>
    <mergeCell ref="F169:F171"/>
    <mergeCell ref="G169:G171"/>
    <mergeCell ref="H169:H171"/>
    <mergeCell ref="A157:A159"/>
    <mergeCell ref="B157:B159"/>
    <mergeCell ref="D157:D159"/>
    <mergeCell ref="E157:E159"/>
    <mergeCell ref="F157:F159"/>
    <mergeCell ref="B166:B168"/>
    <mergeCell ref="D166:D168"/>
    <mergeCell ref="E166:E168"/>
    <mergeCell ref="F166:F168"/>
    <mergeCell ref="G166:G168"/>
    <mergeCell ref="F160:F162"/>
  </mergeCells>
  <phoneticPr fontId="0" type="noConversion"/>
  <pageMargins left="0.25" right="0.25" top="0.75" bottom="0.75" header="0.3" footer="0.3"/>
  <pageSetup paperSize="9" scale="80" fitToHeight="0" orientation="landscape" r:id="rId1"/>
  <headerFooter alignWithMargins="0">
    <oddFooter xml:space="preserve">&amp;CPRODEKAN: dr.sc. Ljubica Tomić Selimović, vanr.prof.&amp;R                                        
DEKAN: dr.sc. Nihada Delibegović-Džanić, red. prof. </oddFooter>
  </headerFooter>
  <rowBreaks count="4" manualBreakCount="4">
    <brk id="30" max="16383" man="1"/>
    <brk id="62" max="16383" man="1"/>
    <brk id="86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zoomScaleNormal="100" workbookViewId="0">
      <selection activeCell="B22" sqref="B22"/>
    </sheetView>
  </sheetViews>
  <sheetFormatPr defaultRowHeight="12.75" x14ac:dyDescent="0.2"/>
  <cols>
    <col min="1" max="1" width="31.7109375" customWidth="1"/>
    <col min="2" max="2" width="12.28515625" customWidth="1"/>
    <col min="3" max="3" width="12.7109375" hidden="1" customWidth="1"/>
    <col min="4" max="4" width="11.28515625" customWidth="1"/>
    <col min="5" max="5" width="12.140625" customWidth="1"/>
    <col min="6" max="6" width="15" customWidth="1"/>
  </cols>
  <sheetData>
    <row r="1" spans="1:6" ht="63.75" customHeight="1" thickBot="1" x14ac:dyDescent="0.25">
      <c r="A1" s="36"/>
      <c r="B1" s="37" t="s">
        <v>105</v>
      </c>
      <c r="C1" s="38" t="s">
        <v>106</v>
      </c>
      <c r="D1" s="37" t="s">
        <v>107</v>
      </c>
      <c r="E1" s="37" t="s">
        <v>108</v>
      </c>
      <c r="F1" s="105" t="s">
        <v>109</v>
      </c>
    </row>
    <row r="2" spans="1:6" ht="15.75" customHeight="1" thickBot="1" x14ac:dyDescent="0.25">
      <c r="A2" s="522"/>
      <c r="B2" s="523"/>
      <c r="C2" s="523"/>
      <c r="D2" s="523"/>
      <c r="E2" s="523"/>
      <c r="F2" s="523"/>
    </row>
    <row r="3" spans="1:6" x14ac:dyDescent="0.2">
      <c r="A3" s="34" t="s">
        <v>175</v>
      </c>
      <c r="B3" s="129">
        <v>19</v>
      </c>
      <c r="C3" s="124"/>
      <c r="D3" s="125"/>
      <c r="E3" s="125"/>
      <c r="F3" s="126">
        <f>B3+D3+E3</f>
        <v>19</v>
      </c>
    </row>
    <row r="4" spans="1:6" x14ac:dyDescent="0.2">
      <c r="A4" s="10" t="s">
        <v>110</v>
      </c>
      <c r="B4" s="130">
        <v>20</v>
      </c>
      <c r="C4" s="127"/>
      <c r="D4" s="128"/>
      <c r="E4" s="128"/>
      <c r="F4" s="126">
        <f t="shared" ref="F4:F17" si="0">B4+D4+E4</f>
        <v>20</v>
      </c>
    </row>
    <row r="5" spans="1:6" x14ac:dyDescent="0.2">
      <c r="A5" s="10" t="s">
        <v>111</v>
      </c>
      <c r="B5" s="130">
        <v>20</v>
      </c>
      <c r="C5" s="127"/>
      <c r="D5" s="128"/>
      <c r="E5" s="128"/>
      <c r="F5" s="126">
        <f t="shared" si="0"/>
        <v>20</v>
      </c>
    </row>
    <row r="6" spans="1:6" x14ac:dyDescent="0.2">
      <c r="A6" s="10" t="s">
        <v>174</v>
      </c>
      <c r="B6" s="130">
        <v>17</v>
      </c>
      <c r="C6" s="127"/>
      <c r="D6" s="128"/>
      <c r="E6" s="128"/>
      <c r="F6" s="126">
        <f t="shared" si="0"/>
        <v>17</v>
      </c>
    </row>
    <row r="7" spans="1:6" x14ac:dyDescent="0.2">
      <c r="A7" s="10" t="s">
        <v>112</v>
      </c>
      <c r="B7" s="130">
        <v>12</v>
      </c>
      <c r="C7" s="127"/>
      <c r="D7" s="128"/>
      <c r="E7" s="128"/>
      <c r="F7" s="126">
        <f t="shared" si="0"/>
        <v>12</v>
      </c>
    </row>
    <row r="8" spans="1:6" x14ac:dyDescent="0.2">
      <c r="A8" s="10" t="s">
        <v>177</v>
      </c>
      <c r="B8" s="130">
        <v>12</v>
      </c>
      <c r="C8" s="127"/>
      <c r="D8" s="128"/>
      <c r="E8" s="128"/>
      <c r="F8" s="126">
        <f t="shared" si="0"/>
        <v>12</v>
      </c>
    </row>
    <row r="9" spans="1:6" x14ac:dyDescent="0.2">
      <c r="A9" s="10" t="s">
        <v>113</v>
      </c>
      <c r="B9" s="130">
        <v>12</v>
      </c>
      <c r="C9" s="127"/>
      <c r="D9" s="128"/>
      <c r="E9" s="128"/>
      <c r="F9" s="126">
        <f t="shared" si="0"/>
        <v>12</v>
      </c>
    </row>
    <row r="10" spans="1:6" x14ac:dyDescent="0.2">
      <c r="A10" s="10" t="s">
        <v>116</v>
      </c>
      <c r="B10" s="130">
        <v>12</v>
      </c>
      <c r="C10" s="127"/>
      <c r="D10" s="128"/>
      <c r="E10" s="128"/>
      <c r="F10" s="126">
        <f t="shared" si="0"/>
        <v>12</v>
      </c>
    </row>
    <row r="11" spans="1:6" x14ac:dyDescent="0.2">
      <c r="A11" s="10" t="s">
        <v>118</v>
      </c>
      <c r="B11" s="130">
        <v>12</v>
      </c>
      <c r="C11" s="127"/>
      <c r="D11" s="128"/>
      <c r="E11" s="128"/>
      <c r="F11" s="126">
        <f t="shared" si="0"/>
        <v>12</v>
      </c>
    </row>
    <row r="12" spans="1:6" x14ac:dyDescent="0.2">
      <c r="A12" s="10" t="s">
        <v>114</v>
      </c>
      <c r="B12" s="130">
        <v>5</v>
      </c>
      <c r="C12" s="127"/>
      <c r="D12" s="128"/>
      <c r="E12" s="128"/>
      <c r="F12" s="126">
        <f t="shared" si="0"/>
        <v>5</v>
      </c>
    </row>
    <row r="13" spans="1:6" x14ac:dyDescent="0.2">
      <c r="A13" s="10" t="s">
        <v>115</v>
      </c>
      <c r="B13" s="130">
        <v>30</v>
      </c>
      <c r="C13" s="127"/>
      <c r="D13" s="128"/>
      <c r="E13" s="128"/>
      <c r="F13" s="126">
        <f t="shared" si="0"/>
        <v>30</v>
      </c>
    </row>
    <row r="14" spans="1:6" x14ac:dyDescent="0.2">
      <c r="A14" s="10" t="s">
        <v>117</v>
      </c>
      <c r="B14" s="130">
        <v>4</v>
      </c>
      <c r="C14" s="127"/>
      <c r="D14" s="128"/>
      <c r="E14" s="128"/>
      <c r="F14" s="126">
        <f t="shared" si="0"/>
        <v>4</v>
      </c>
    </row>
    <row r="15" spans="1:6" x14ac:dyDescent="0.2">
      <c r="A15" s="10" t="s">
        <v>119</v>
      </c>
      <c r="B15" s="130">
        <v>5</v>
      </c>
      <c r="C15" s="127"/>
      <c r="D15" s="128"/>
      <c r="E15" s="128"/>
      <c r="F15" s="126">
        <f t="shared" si="0"/>
        <v>5</v>
      </c>
    </row>
    <row r="16" spans="1:6" x14ac:dyDescent="0.2">
      <c r="A16" s="10" t="s">
        <v>120</v>
      </c>
      <c r="B16" s="130">
        <v>8</v>
      </c>
      <c r="C16" s="127"/>
      <c r="D16" s="128"/>
      <c r="E16" s="128"/>
      <c r="F16" s="126">
        <f t="shared" si="0"/>
        <v>8</v>
      </c>
    </row>
    <row r="17" spans="1:6" ht="13.5" thickBot="1" x14ac:dyDescent="0.25">
      <c r="A17" s="10" t="s">
        <v>121</v>
      </c>
      <c r="B17" s="130">
        <v>12</v>
      </c>
      <c r="C17" s="127"/>
      <c r="D17" s="128"/>
      <c r="E17" s="128"/>
      <c r="F17" s="126">
        <f t="shared" si="0"/>
        <v>12</v>
      </c>
    </row>
    <row r="18" spans="1:6" ht="13.5" thickBot="1" x14ac:dyDescent="0.25">
      <c r="A18" s="13" t="s">
        <v>122</v>
      </c>
      <c r="B18" s="15">
        <f>SUM(B3:B17)</f>
        <v>200</v>
      </c>
      <c r="C18" s="15">
        <f>SUM(C3:C17)</f>
        <v>0</v>
      </c>
      <c r="D18" s="15">
        <f>SUM(D3:D17)</f>
        <v>0</v>
      </c>
      <c r="E18" s="15">
        <f>SUM(E3:E17)</f>
        <v>0</v>
      </c>
      <c r="F18" s="15">
        <f>SUM(F3:F17)</f>
        <v>200</v>
      </c>
    </row>
    <row r="19" spans="1:6" ht="16.5" customHeight="1" thickBot="1" x14ac:dyDescent="0.25">
      <c r="A19" s="524"/>
      <c r="B19" s="525"/>
      <c r="C19" s="525"/>
      <c r="D19" s="525"/>
      <c r="E19" s="525"/>
      <c r="F19" s="525"/>
    </row>
    <row r="20" spans="1:6" x14ac:dyDescent="0.2">
      <c r="A20" s="33"/>
      <c r="B20" s="29"/>
      <c r="C20" s="14"/>
      <c r="D20" s="11"/>
      <c r="E20" s="22"/>
      <c r="F20" s="107">
        <f t="shared" ref="F20:F27" si="1">SUM(B20,D20,E20)</f>
        <v>0</v>
      </c>
    </row>
    <row r="21" spans="1:6" x14ac:dyDescent="0.2">
      <c r="A21" s="34" t="s">
        <v>176</v>
      </c>
      <c r="B21" s="30">
        <v>10</v>
      </c>
      <c r="C21" s="12"/>
      <c r="D21" s="9"/>
      <c r="E21" s="28"/>
      <c r="F21" s="107">
        <f t="shared" si="1"/>
        <v>10</v>
      </c>
    </row>
    <row r="22" spans="1:6" ht="25.5" customHeight="1" x14ac:dyDescent="0.2">
      <c r="A22" s="318" t="s">
        <v>179</v>
      </c>
      <c r="B22" s="319">
        <v>7</v>
      </c>
      <c r="C22" s="320"/>
      <c r="D22" s="321"/>
      <c r="E22" s="322"/>
      <c r="F22" s="323">
        <f t="shared" si="1"/>
        <v>7</v>
      </c>
    </row>
    <row r="23" spans="1:6" x14ac:dyDescent="0.2">
      <c r="A23" s="34"/>
      <c r="B23" s="30"/>
      <c r="C23" s="12"/>
      <c r="D23" s="9"/>
      <c r="E23" s="28"/>
      <c r="F23" s="107">
        <f t="shared" si="1"/>
        <v>0</v>
      </c>
    </row>
    <row r="24" spans="1:6" x14ac:dyDescent="0.2">
      <c r="A24" s="34"/>
      <c r="B24" s="30"/>
      <c r="C24" s="12"/>
      <c r="D24" s="9"/>
      <c r="E24" s="28"/>
      <c r="F24" s="107">
        <f t="shared" si="1"/>
        <v>0</v>
      </c>
    </row>
    <row r="25" spans="1:6" x14ac:dyDescent="0.2">
      <c r="A25" s="34"/>
      <c r="B25" s="30"/>
      <c r="C25" s="12"/>
      <c r="D25" s="9"/>
      <c r="E25" s="28"/>
      <c r="F25" s="107">
        <f t="shared" si="1"/>
        <v>0</v>
      </c>
    </row>
    <row r="26" spans="1:6" x14ac:dyDescent="0.2">
      <c r="A26" s="10"/>
      <c r="B26" s="31"/>
      <c r="C26" s="16"/>
      <c r="D26" s="17"/>
      <c r="E26" s="23"/>
      <c r="F26" s="107">
        <f t="shared" si="1"/>
        <v>0</v>
      </c>
    </row>
    <row r="27" spans="1:6" ht="13.5" thickBot="1" x14ac:dyDescent="0.25">
      <c r="A27" s="39" t="s">
        <v>123</v>
      </c>
      <c r="B27" s="31"/>
      <c r="C27" s="16"/>
      <c r="D27" s="17"/>
      <c r="E27" s="23"/>
      <c r="F27" s="107">
        <f t="shared" si="1"/>
        <v>0</v>
      </c>
    </row>
    <row r="28" spans="1:6" ht="13.5" thickBot="1" x14ac:dyDescent="0.25">
      <c r="A28" s="13" t="s">
        <v>122</v>
      </c>
      <c r="B28" s="15">
        <f>SUM(B19:B26)</f>
        <v>17</v>
      </c>
      <c r="C28" s="15">
        <f>SUM(C19:C26)</f>
        <v>0</v>
      </c>
      <c r="D28" s="15">
        <f>SUM(D19:D26)</f>
        <v>0</v>
      </c>
      <c r="E28" s="15">
        <f>SUM(E19:E26)</f>
        <v>0</v>
      </c>
      <c r="F28" s="106">
        <f>SUM(F19:F26)</f>
        <v>17</v>
      </c>
    </row>
    <row r="29" spans="1:6" ht="14.25" hidden="1" customHeight="1" thickBot="1" x14ac:dyDescent="0.25">
      <c r="A29" s="19" t="s">
        <v>122</v>
      </c>
      <c r="B29" s="20">
        <f>SUM(B20:B28)</f>
        <v>34</v>
      </c>
      <c r="C29" s="21"/>
      <c r="D29" s="18"/>
      <c r="E29" s="24"/>
      <c r="F29" s="108"/>
    </row>
    <row r="30" spans="1:6" ht="13.5" thickBot="1" x14ac:dyDescent="0.25">
      <c r="A30" s="524" t="s">
        <v>124</v>
      </c>
      <c r="B30" s="525"/>
      <c r="C30" s="525"/>
      <c r="D30" s="525"/>
      <c r="E30" s="525"/>
      <c r="F30" s="525"/>
    </row>
    <row r="31" spans="1:6" x14ac:dyDescent="0.2">
      <c r="A31" s="33"/>
      <c r="B31" s="29"/>
      <c r="C31" s="14">
        <v>2</v>
      </c>
      <c r="D31" s="11"/>
      <c r="E31" s="22"/>
      <c r="F31" s="107">
        <f t="shared" ref="F31:F39" si="2">SUM(B31,D31,E31)</f>
        <v>0</v>
      </c>
    </row>
    <row r="32" spans="1:6" x14ac:dyDescent="0.2">
      <c r="A32" s="34"/>
      <c r="B32" s="30"/>
      <c r="C32" s="12"/>
      <c r="D32" s="9"/>
      <c r="E32" s="28"/>
      <c r="F32" s="107">
        <f t="shared" si="2"/>
        <v>0</v>
      </c>
    </row>
    <row r="33" spans="1:6" x14ac:dyDescent="0.2">
      <c r="A33" s="34"/>
      <c r="B33" s="30"/>
      <c r="C33" s="12"/>
      <c r="D33" s="9"/>
      <c r="E33" s="28"/>
      <c r="F33" s="107">
        <f t="shared" si="2"/>
        <v>0</v>
      </c>
    </row>
    <row r="34" spans="1:6" x14ac:dyDescent="0.2">
      <c r="A34" s="34"/>
      <c r="B34" s="30"/>
      <c r="C34" s="12"/>
      <c r="D34" s="9"/>
      <c r="E34" s="28"/>
      <c r="F34" s="107">
        <f t="shared" si="2"/>
        <v>0</v>
      </c>
    </row>
    <row r="35" spans="1:6" x14ac:dyDescent="0.2">
      <c r="A35" s="34"/>
      <c r="B35" s="30"/>
      <c r="C35" s="12"/>
      <c r="D35" s="9"/>
      <c r="E35" s="28"/>
      <c r="F35" s="107">
        <f t="shared" si="2"/>
        <v>0</v>
      </c>
    </row>
    <row r="36" spans="1:6" x14ac:dyDescent="0.2">
      <c r="A36" s="34"/>
      <c r="B36" s="30"/>
      <c r="C36" s="12"/>
      <c r="D36" s="9"/>
      <c r="E36" s="28"/>
      <c r="F36" s="107">
        <f t="shared" si="2"/>
        <v>0</v>
      </c>
    </row>
    <row r="37" spans="1:6" x14ac:dyDescent="0.2">
      <c r="A37" s="34"/>
      <c r="B37" s="30"/>
      <c r="C37" s="12"/>
      <c r="D37" s="9"/>
      <c r="E37" s="28"/>
      <c r="F37" s="107">
        <f t="shared" si="2"/>
        <v>0</v>
      </c>
    </row>
    <row r="38" spans="1:6" x14ac:dyDescent="0.2">
      <c r="A38" s="10"/>
      <c r="B38" s="31"/>
      <c r="C38" s="16"/>
      <c r="D38" s="17"/>
      <c r="E38" s="23"/>
      <c r="F38" s="107">
        <f t="shared" si="2"/>
        <v>0</v>
      </c>
    </row>
    <row r="39" spans="1:6" ht="13.5" thickBot="1" x14ac:dyDescent="0.25">
      <c r="A39" s="10" t="s">
        <v>123</v>
      </c>
      <c r="B39" s="31"/>
      <c r="C39" s="16"/>
      <c r="D39" s="17"/>
      <c r="E39" s="23"/>
      <c r="F39" s="107">
        <f t="shared" si="2"/>
        <v>0</v>
      </c>
    </row>
    <row r="40" spans="1:6" ht="13.5" thickBot="1" x14ac:dyDescent="0.25">
      <c r="A40" s="35" t="s">
        <v>122</v>
      </c>
      <c r="B40" s="32">
        <f>SUM(B30:B38)</f>
        <v>0</v>
      </c>
      <c r="C40" s="15">
        <f>SUM(C30:C38)</f>
        <v>2</v>
      </c>
      <c r="D40" s="15">
        <f>SUM(D30:D38)</f>
        <v>0</v>
      </c>
      <c r="E40" s="15">
        <f>SUM(E30:E38)</f>
        <v>0</v>
      </c>
      <c r="F40" s="106">
        <f>SUM(F30:F38)</f>
        <v>0</v>
      </c>
    </row>
  </sheetData>
  <mergeCells count="3">
    <mergeCell ref="A2:F2"/>
    <mergeCell ref="A19:F19"/>
    <mergeCell ref="A30:F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PRN 2024-25</vt:lpstr>
      <vt:lpstr>broj casova po nastavnicima</vt:lpstr>
      <vt:lpstr>'PRN 2024-25'!Print_Area</vt:lpstr>
      <vt:lpstr>'PRN 2024-25'!Print_Titles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Ljubica</cp:lastModifiedBy>
  <cp:revision/>
  <dcterms:created xsi:type="dcterms:W3CDTF">2004-09-16T02:06:02Z</dcterms:created>
  <dcterms:modified xsi:type="dcterms:W3CDTF">2024-09-23T09:24:16Z</dcterms:modified>
  <cp:category/>
  <cp:contentStatus/>
</cp:coreProperties>
</file>