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4 25\PRN HUMANISTIČKE 2024 25\"/>
    </mc:Choice>
  </mc:AlternateContent>
  <xr:revisionPtr revIDLastSave="0" documentId="13_ncr:1_{C40B32CC-52FA-4DBF-BCF7-CD588E353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" sheetId="1" r:id="rId1"/>
    <sheet name="broj casova po nastavnicima" sheetId="2" r:id="rId2"/>
    <sheet name="Sheet3" sheetId="3" r:id="rId3"/>
  </sheets>
  <definedNames>
    <definedName name="_xlnm._FilterDatabase" localSheetId="0" hidden="1">Obrazac!$B$5:$V$217</definedName>
    <definedName name="_xlnm.Print_Area" localSheetId="0">Obrazac!$A$1:$AG$217</definedName>
    <definedName name="_xlnm.Print_Titles" localSheetId="0">Obrazac!$5:$7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D17" i="2"/>
  <c r="C17" i="2"/>
  <c r="D8" i="2"/>
  <c r="C8" i="2"/>
  <c r="E3" i="2"/>
</calcChain>
</file>

<file path=xl/sharedStrings.xml><?xml version="1.0" encoding="utf-8"?>
<sst xmlns="http://schemas.openxmlformats.org/spreadsheetml/2006/main" count="456" uniqueCount="137">
  <si>
    <t>Nastavni predmet</t>
  </si>
  <si>
    <t>Nastavnik/saradnik (zvanje)</t>
  </si>
  <si>
    <t>Plan</t>
  </si>
  <si>
    <t xml:space="preserve">Obavezni </t>
  </si>
  <si>
    <t>broj</t>
  </si>
  <si>
    <r>
      <rPr>
        <b/>
        <u/>
        <sz val="8"/>
        <rFont val="Arial"/>
        <family val="2"/>
      </rPr>
      <t>Zaposlen</t>
    </r>
    <r>
      <rPr>
        <b/>
        <sz val="8"/>
        <rFont val="Arial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</si>
  <si>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</si>
  <si>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</si>
  <si>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</si>
  <si>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</si>
  <si>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</si>
  <si>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</si>
  <si>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 xml:space="preserve">ili izborni </t>
  </si>
  <si>
    <t>ECTS</t>
  </si>
  <si>
    <t>Univerzitet</t>
  </si>
  <si>
    <t>prebivališta</t>
  </si>
  <si>
    <t>iz UNO</t>
  </si>
  <si>
    <t>P</t>
  </si>
  <si>
    <t>A</t>
  </si>
  <si>
    <t>L</t>
  </si>
  <si>
    <t>predmet</t>
  </si>
  <si>
    <t>bodova</t>
  </si>
  <si>
    <t>spoljni sarad.</t>
  </si>
  <si>
    <t>izbora</t>
  </si>
  <si>
    <t>V</t>
  </si>
  <si>
    <t>I GODINA</t>
  </si>
  <si>
    <t>Savremeni turski jezik I</t>
  </si>
  <si>
    <t xml:space="preserve">dr.sc. Merima Grabčanović, doc. </t>
  </si>
  <si>
    <t>UN</t>
  </si>
  <si>
    <t>TUZLA</t>
  </si>
  <si>
    <t>DA</t>
  </si>
  <si>
    <t>Amina Isić, ass.</t>
  </si>
  <si>
    <t>NZ</t>
  </si>
  <si>
    <t>SS</t>
  </si>
  <si>
    <t>Turska historija I</t>
  </si>
  <si>
    <t>Odsjek za historiju</t>
  </si>
  <si>
    <t xml:space="preserve">Osnove gramatike i pravopisa bosanskog, hrvatskog i srpskog jezika I </t>
  </si>
  <si>
    <t xml:space="preserve">Odsjek za bosanski jezik i književnost </t>
  </si>
  <si>
    <t>Uvod u turkologiju I</t>
  </si>
  <si>
    <t xml:space="preserve">dr.sc. Mehmet Nuri Çınarcı, vanr.prof. </t>
  </si>
  <si>
    <t>TURSKA</t>
  </si>
  <si>
    <t>Usmeno i pisano izražavanje I</t>
  </si>
  <si>
    <t>Kadira Alić, ass.</t>
  </si>
  <si>
    <t>KALESIJA</t>
  </si>
  <si>
    <t xml:space="preserve">Uvod u kulturalne studije I (izborni) </t>
  </si>
  <si>
    <t>Odsjek za engleski jezik i književnost</t>
  </si>
  <si>
    <t>izborni</t>
  </si>
  <si>
    <t>Čitanje I (izborni)</t>
  </si>
  <si>
    <t xml:space="preserve">predmet se neće izvoditi </t>
  </si>
  <si>
    <t>Fono-taktičke vježbe I (izborni)</t>
  </si>
  <si>
    <t>Informatika I (izborni)</t>
  </si>
  <si>
    <t>Savremeni turski jezik II</t>
  </si>
  <si>
    <t>Turska historija II</t>
  </si>
  <si>
    <t xml:space="preserve">Osnove gramatike i pravopisa bosanskog, hrvatskog i srpskog jezik II </t>
  </si>
  <si>
    <t>Jezičke vježbe</t>
  </si>
  <si>
    <t>Usmeno i pisano izražavanje II</t>
  </si>
  <si>
    <t xml:space="preserve">Uvod u kulturalne studije II (izborni) </t>
  </si>
  <si>
    <t>Čitanje II (izborni)</t>
  </si>
  <si>
    <t>Fono-taktičke vježbe II (izborni)</t>
  </si>
  <si>
    <t>Informatika II (izborni)</t>
  </si>
  <si>
    <t>II GODINA</t>
  </si>
  <si>
    <t>Savremeni turski jezik III</t>
  </si>
  <si>
    <t>dr.sc. Merima Grabčanović, doc.</t>
  </si>
  <si>
    <t>Teorija književnosti I</t>
  </si>
  <si>
    <t xml:space="preserve"> </t>
  </si>
  <si>
    <t xml:space="preserve">Stvaralaštvo Bošnjaka na orijentalnim jezicima </t>
  </si>
  <si>
    <t xml:space="preserve">Historija turske kulture i umjetnosti </t>
  </si>
  <si>
    <t>Pedagogija sa didaktikom</t>
  </si>
  <si>
    <t>Odsjek za pedagogiju-psihologiju</t>
  </si>
  <si>
    <t>Historija turskog jezika I (izborni)</t>
  </si>
  <si>
    <t>Engleski jezik u struci I (izborni)</t>
  </si>
  <si>
    <t>Konverzacija (izborni)</t>
  </si>
  <si>
    <t>Savremeni turski jezik IV</t>
  </si>
  <si>
    <t>Teorija književnosti II</t>
  </si>
  <si>
    <t xml:space="preserve">Uvod u tursku književnost </t>
  </si>
  <si>
    <t>dr.sc. Melinda Botalić, vanr.prof.</t>
  </si>
  <si>
    <t>dr.sc. Lejla Oener, docentica</t>
  </si>
  <si>
    <t xml:space="preserve">Historija Bosne i Hercegovine </t>
  </si>
  <si>
    <t>Psihologija</t>
  </si>
  <si>
    <t>Stara turska književnost (izborni)</t>
  </si>
  <si>
    <t>Engleski jezik u struci II (izborni)</t>
  </si>
  <si>
    <t>Historija turskog jezika II (izborni)</t>
  </si>
  <si>
    <t>III GODINA</t>
  </si>
  <si>
    <t xml:space="preserve"> Savremeni turski jezik V</t>
  </si>
  <si>
    <t>Opća lingvistika</t>
  </si>
  <si>
    <t>Osmansko-turski jezik I</t>
  </si>
  <si>
    <t>Nova turska književnost I</t>
  </si>
  <si>
    <t>Prijevodi I</t>
  </si>
  <si>
    <t>Divanska književnost I (izborni)</t>
  </si>
  <si>
    <t>Engleski jezik u struci III (izborni)</t>
  </si>
  <si>
    <t>Osmanska diplomatika s paleografijom (izborni)</t>
  </si>
  <si>
    <t xml:space="preserve"> Savremeni turski jezik VI</t>
  </si>
  <si>
    <t>Tumačenje književnog teksta</t>
  </si>
  <si>
    <t xml:space="preserve">  </t>
  </si>
  <si>
    <t>Osmansko-turski jezik II</t>
  </si>
  <si>
    <t>Nova turska književnost II</t>
  </si>
  <si>
    <t>Prijevodi II</t>
  </si>
  <si>
    <t>Divanska književnost II (izborni)</t>
  </si>
  <si>
    <t>Engleski jezik u struci IV (izborni)</t>
  </si>
  <si>
    <t>Prozni tekstovi na osmanskom jeziku (izborni)</t>
  </si>
  <si>
    <t>IV GODINA</t>
  </si>
  <si>
    <t>Savremena turska književnost I</t>
  </si>
  <si>
    <t>Metodika nastave turskog jezika i književnosti I</t>
  </si>
  <si>
    <t>Turska i bošnjačka usmena književnost I</t>
  </si>
  <si>
    <t>Osmansko-turski jezik III</t>
  </si>
  <si>
    <t>Prijevodi III</t>
  </si>
  <si>
    <t>Historija Republike Turske I (izborni)</t>
  </si>
  <si>
    <t>Engleski jezik u struci V (izborni)</t>
  </si>
  <si>
    <t>Teorija romana (izborni)</t>
  </si>
  <si>
    <t>Savremena turska književnost II</t>
  </si>
  <si>
    <t>Metodika nastave turskog jezika i književnosti II</t>
  </si>
  <si>
    <t>Turska i bošnjačka usmena književnost II</t>
  </si>
  <si>
    <t>Osmansko-turski jezik IV</t>
  </si>
  <si>
    <t>Prijevodi IV</t>
  </si>
  <si>
    <t>Historija Republike Turske II (izborni)</t>
  </si>
  <si>
    <t>Engleski jezik u struci VI (izborni)</t>
  </si>
  <si>
    <t>Analiza romana (izborni)</t>
  </si>
  <si>
    <t xml:space="preserve">sati I ciklus </t>
  </si>
  <si>
    <t xml:space="preserve">sati II ciklus </t>
  </si>
  <si>
    <t xml:space="preserve">sati III ciklus </t>
  </si>
  <si>
    <t>Ukupno I+II+III ciklus</t>
  </si>
  <si>
    <t xml:space="preserve">UNO Lingvistika </t>
  </si>
  <si>
    <t>Mehmet Nuri Çınarcı</t>
  </si>
  <si>
    <t xml:space="preserve">Merima Grabčanović </t>
  </si>
  <si>
    <t>Asja Mešić</t>
  </si>
  <si>
    <t>Amina Isić</t>
  </si>
  <si>
    <t>ukupno</t>
  </si>
  <si>
    <t xml:space="preserve">UNO Turska književnost </t>
  </si>
  <si>
    <t>Melinda Botalić</t>
  </si>
  <si>
    <t>Lejla Oener</t>
  </si>
  <si>
    <t>Kadira Alić</t>
  </si>
  <si>
    <t>Plan realizacije nastave na Filozofskom fakultetu u akademskoj 2024/25. godini</t>
  </si>
  <si>
    <t xml:space="preserve">Odsjek za turski jezik i književnost- I ciklus </t>
  </si>
  <si>
    <t>Asja Mešić, v. asistentica</t>
  </si>
  <si>
    <t>NE</t>
  </si>
  <si>
    <t xml:space="preserve">vježbe </t>
  </si>
  <si>
    <t xml:space="preserve">KALESIJA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</si>
</sst>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11" fillId="2" borderId="2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left"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3" xfId="0" applyFont="1" applyFill="1" applyBorder="1" applyAlignment="1">
      <alignment vertical="center" shrinkToFit="1"/>
    </xf>
    <xf numFmtId="0" fontId="10" fillId="5" borderId="1" xfId="0" applyFont="1" applyFill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3" fillId="5" borderId="1" xfId="0" applyFont="1" applyFill="1" applyBorder="1" applyAlignment="1">
      <alignment horizontal="left" vertical="center" shrinkToFit="1"/>
    </xf>
    <xf numFmtId="0" fontId="1" fillId="5" borderId="0" xfId="0" applyFont="1" applyFill="1" applyAlignment="1">
      <alignment vertical="center" shrinkToFit="1"/>
    </xf>
    <xf numFmtId="0" fontId="10" fillId="5" borderId="16" xfId="0" applyFont="1" applyFill="1" applyBorder="1" applyAlignment="1">
      <alignment horizontal="left" vertical="center" shrinkToFit="1"/>
    </xf>
    <xf numFmtId="0" fontId="1" fillId="5" borderId="16" xfId="0" applyFont="1" applyFill="1" applyBorder="1" applyAlignment="1">
      <alignment vertical="center" shrinkToFit="1"/>
    </xf>
    <xf numFmtId="0" fontId="12" fillId="2" borderId="23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shrinkToFit="1"/>
    </xf>
    <xf numFmtId="0" fontId="1" fillId="5" borderId="1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5" borderId="0" xfId="0" applyFont="1" applyFill="1" applyAlignment="1">
      <alignment shrinkToFit="1"/>
    </xf>
    <xf numFmtId="0" fontId="1" fillId="5" borderId="32" xfId="0" applyFont="1" applyFill="1" applyBorder="1" applyAlignment="1">
      <alignment shrinkToFit="1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0" fillId="5" borderId="16" xfId="0" applyFont="1" applyFill="1" applyBorder="1" applyAlignment="1">
      <alignment vertical="center" shrinkToFit="1"/>
    </xf>
    <xf numFmtId="0" fontId="10" fillId="5" borderId="3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 vertical="center" shrinkToFit="1"/>
    </xf>
    <xf numFmtId="0" fontId="11" fillId="4" borderId="36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shrinkToFit="1"/>
    </xf>
    <xf numFmtId="0" fontId="1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0" xfId="0" applyFont="1" applyFill="1" applyBorder="1"/>
    <xf numFmtId="0" fontId="1" fillId="5" borderId="1" xfId="0" applyFont="1" applyFill="1" applyBorder="1" applyAlignment="1">
      <alignment vertical="center" shrinkToFit="1"/>
    </xf>
    <xf numFmtId="0" fontId="1" fillId="5" borderId="4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9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0" xfId="0" applyFont="1" applyFill="1" applyBorder="1"/>
    <xf numFmtId="0" fontId="1" fillId="5" borderId="17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23" xfId="0" applyFont="1" applyFill="1" applyBorder="1"/>
    <xf numFmtId="0" fontId="1" fillId="5" borderId="18" xfId="0" applyFont="1" applyFill="1" applyBorder="1" applyAlignment="1">
      <alignment vertical="center" shrinkToFit="1"/>
    </xf>
    <xf numFmtId="0" fontId="1" fillId="5" borderId="31" xfId="0" applyFont="1" applyFill="1" applyBorder="1" applyAlignment="1">
      <alignment vertical="center" shrinkToFit="1"/>
    </xf>
    <xf numFmtId="0" fontId="1" fillId="5" borderId="0" xfId="0" applyFont="1" applyFill="1" applyAlignment="1">
      <alignment horizontal="center"/>
    </xf>
    <xf numFmtId="0" fontId="1" fillId="5" borderId="21" xfId="0" applyFont="1" applyFill="1" applyBorder="1" applyAlignment="1">
      <alignment vertical="center" shrinkToFit="1"/>
    </xf>
    <xf numFmtId="0" fontId="1" fillId="5" borderId="44" xfId="0" applyFont="1" applyFill="1" applyBorder="1" applyAlignment="1">
      <alignment vertical="center" shrinkToFit="1"/>
    </xf>
    <xf numFmtId="0" fontId="1" fillId="5" borderId="45" xfId="0" applyFont="1" applyFill="1" applyBorder="1" applyAlignment="1">
      <alignment vertical="center" shrinkToFit="1"/>
    </xf>
    <xf numFmtId="0" fontId="1" fillId="5" borderId="46" xfId="0" applyFont="1" applyFill="1" applyBorder="1" applyAlignment="1">
      <alignment vertical="center" shrinkToFit="1"/>
    </xf>
    <xf numFmtId="0" fontId="1" fillId="5" borderId="4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shrinkToFit="1"/>
    </xf>
    <xf numFmtId="0" fontId="1" fillId="5" borderId="4" xfId="0" applyFont="1" applyFill="1" applyBorder="1" applyAlignment="1">
      <alignment shrinkToFit="1"/>
    </xf>
    <xf numFmtId="0" fontId="1" fillId="5" borderId="13" xfId="0" applyFont="1" applyFill="1" applyBorder="1"/>
    <xf numFmtId="0" fontId="10" fillId="5" borderId="22" xfId="0" applyFont="1" applyFill="1" applyBorder="1" applyAlignment="1">
      <alignment horizontal="left" vertical="center" shrinkToFit="1"/>
    </xf>
    <xf numFmtId="0" fontId="10" fillId="5" borderId="0" xfId="0" applyFont="1" applyFill="1" applyAlignment="1">
      <alignment vertical="center" shrinkToFit="1"/>
    </xf>
    <xf numFmtId="0" fontId="14" fillId="5" borderId="0" xfId="0" applyFont="1" applyFill="1" applyAlignment="1">
      <alignment vertical="center" shrinkToFit="1"/>
    </xf>
    <xf numFmtId="0" fontId="10" fillId="5" borderId="31" xfId="0" applyFont="1" applyFill="1" applyBorder="1" applyAlignment="1">
      <alignment vertical="center" shrinkToFit="1"/>
    </xf>
    <xf numFmtId="0" fontId="10" fillId="5" borderId="21" xfId="0" applyFont="1" applyFill="1" applyBorder="1" applyAlignment="1">
      <alignment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5" borderId="3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18" xfId="0" applyFont="1" applyFill="1" applyBorder="1"/>
    <xf numFmtId="0" fontId="1" fillId="5" borderId="41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45" xfId="0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3" xfId="0" applyFont="1" applyFill="1" applyBorder="1"/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/>
    <xf numFmtId="0" fontId="10" fillId="5" borderId="0" xfId="0" applyFont="1" applyFill="1" applyAlignment="1">
      <alignment horizontal="center"/>
    </xf>
    <xf numFmtId="0" fontId="0" fillId="5" borderId="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left" vertical="center" shrinkToFit="1"/>
    </xf>
    <xf numFmtId="0" fontId="16" fillId="5" borderId="12" xfId="0" applyFont="1" applyFill="1" applyBorder="1" applyAlignment="1">
      <alignment horizontal="center"/>
    </xf>
    <xf numFmtId="0" fontId="16" fillId="5" borderId="23" xfId="0" applyFont="1" applyFill="1" applyBorder="1" applyAlignment="1">
      <alignment horizontal="center"/>
    </xf>
    <xf numFmtId="0" fontId="1" fillId="5" borderId="16" xfId="0" applyFont="1" applyFill="1" applyBorder="1" applyAlignment="1">
      <alignment shrinkToFit="1"/>
    </xf>
    <xf numFmtId="0" fontId="1" fillId="5" borderId="43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top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1" fontId="10" fillId="5" borderId="14" xfId="0" applyNumberFormat="1" applyFont="1" applyFill="1" applyBorder="1" applyAlignment="1">
      <alignment horizontal="center"/>
    </xf>
    <xf numFmtId="0" fontId="1" fillId="5" borderId="15" xfId="0" applyFont="1" applyFill="1" applyBorder="1"/>
    <xf numFmtId="0" fontId="1" fillId="5" borderId="0" xfId="0" applyFont="1" applyFill="1" applyAlignment="1">
      <alignment horizontal="left" vertical="center" shrinkToFit="1"/>
    </xf>
    <xf numFmtId="0" fontId="1" fillId="5" borderId="17" xfId="0" applyFont="1" applyFill="1" applyBorder="1"/>
    <xf numFmtId="0" fontId="1" fillId="5" borderId="21" xfId="0" applyFont="1" applyFill="1" applyBorder="1"/>
    <xf numFmtId="0" fontId="1" fillId="5" borderId="19" xfId="0" applyFont="1" applyFill="1" applyBorder="1"/>
    <xf numFmtId="0" fontId="1" fillId="5" borderId="0" xfId="0" applyFont="1" applyFill="1" applyAlignment="1">
      <alignment horizontal="left" shrinkToFit="1"/>
    </xf>
    <xf numFmtId="0" fontId="1" fillId="5" borderId="14" xfId="0" applyFont="1" applyFill="1" applyBorder="1" applyAlignment="1">
      <alignment horizontal="left" vertical="center" shrinkToFit="1"/>
    </xf>
    <xf numFmtId="0" fontId="7" fillId="5" borderId="4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1" fontId="10" fillId="5" borderId="20" xfId="0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left" vertical="center" shrinkToFit="1"/>
    </xf>
    <xf numFmtId="0" fontId="8" fillId="5" borderId="11" xfId="0" applyFont="1" applyFill="1" applyBorder="1" applyAlignment="1">
      <alignment horizontal="center"/>
    </xf>
    <xf numFmtId="1" fontId="1" fillId="5" borderId="14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3" xfId="0" applyFont="1" applyFill="1" applyBorder="1" applyAlignment="1">
      <alignment vertical="center" shrinkToFit="1"/>
    </xf>
    <xf numFmtId="0" fontId="15" fillId="5" borderId="14" xfId="0" applyFont="1" applyFill="1" applyBorder="1" applyAlignment="1">
      <alignment horizontal="center"/>
    </xf>
    <xf numFmtId="0" fontId="1" fillId="5" borderId="32" xfId="0" applyFont="1" applyFill="1" applyBorder="1" applyAlignment="1">
      <alignment vertical="center" shrinkToFit="1"/>
    </xf>
    <xf numFmtId="0" fontId="10" fillId="5" borderId="0" xfId="0" applyFont="1" applyFill="1" applyAlignment="1">
      <alignment horizontal="left" vertical="center" shrinkToFit="1"/>
    </xf>
    <xf numFmtId="0" fontId="15" fillId="5" borderId="1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2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wrapText="1"/>
    </xf>
    <xf numFmtId="0" fontId="3" fillId="5" borderId="37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shrinkToFit="1"/>
    </xf>
    <xf numFmtId="0" fontId="1" fillId="5" borderId="3" xfId="0" applyFont="1" applyFill="1" applyBorder="1" applyAlignment="1">
      <alignment horizontal="center" vertical="center" wrapText="1" shrinkToFit="1"/>
    </xf>
    <xf numFmtId="0" fontId="1" fillId="5" borderId="16" xfId="0" applyFont="1" applyFill="1" applyBorder="1" applyAlignment="1">
      <alignment horizontal="center" vertical="center" wrapText="1" shrinkToFit="1"/>
    </xf>
    <xf numFmtId="0" fontId="1" fillId="5" borderId="22" xfId="0" applyFont="1" applyFill="1" applyBorder="1" applyAlignment="1">
      <alignment horizontal="center" vertical="center" wrapText="1" shrinkToFit="1"/>
    </xf>
    <xf numFmtId="0" fontId="1" fillId="5" borderId="23" xfId="0" applyFont="1" applyFill="1" applyBorder="1" applyAlignment="1">
      <alignment horizontal="center" vertical="center" wrapText="1" shrinkToFit="1"/>
    </xf>
    <xf numFmtId="0" fontId="1" fillId="5" borderId="32" xfId="0" applyFont="1" applyFill="1" applyBorder="1" applyAlignment="1">
      <alignment horizontal="center" vertical="center" wrapText="1" shrinkToFit="1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 shrinkToFit="1"/>
    </xf>
    <xf numFmtId="0" fontId="15" fillId="5" borderId="9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 wrapText="1" shrinkToFit="1"/>
    </xf>
    <xf numFmtId="0" fontId="1" fillId="5" borderId="30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16" xfId="0" applyFont="1" applyFill="1" applyBorder="1" applyAlignment="1">
      <alignment horizontal="center" vertical="center" textRotation="90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 shrinkToFit="1"/>
    </xf>
    <xf numFmtId="0" fontId="7" fillId="5" borderId="23" xfId="0" applyFont="1" applyFill="1" applyBorder="1" applyAlignment="1">
      <alignment horizontal="center" vertical="center" wrapText="1" shrinkToFit="1"/>
    </xf>
    <xf numFmtId="0" fontId="7" fillId="5" borderId="32" xfId="0" applyFont="1" applyFill="1" applyBorder="1" applyAlignment="1">
      <alignment horizontal="center" vertical="center" wrapText="1" shrinkToFit="1"/>
    </xf>
    <xf numFmtId="0" fontId="11" fillId="2" borderId="27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Q31" sqref="Q31"/>
    </sheetView>
  </sheetViews>
  <sheetFormatPr defaultColWidth="9.140625" defaultRowHeight="12.75" x14ac:dyDescent="0.2"/>
  <cols>
    <col min="1" max="1" width="2.7109375" style="153" customWidth="1"/>
    <col min="2" max="3" width="28.42578125" style="26" customWidth="1"/>
    <col min="4" max="9" width="2" style="72" customWidth="1"/>
    <col min="10" max="11" width="7.7109375" style="72" customWidth="1"/>
    <col min="12" max="12" width="10.85546875" style="26" customWidth="1"/>
    <col min="13" max="13" width="11.42578125" style="26" customWidth="1"/>
    <col min="14" max="14" width="8.28515625" style="26" customWidth="1"/>
    <col min="15" max="15" width="4" style="102" customWidth="1"/>
    <col min="16" max="16" width="4.7109375" style="102" customWidth="1"/>
    <col min="17" max="17" width="5.85546875" style="102" customWidth="1"/>
    <col min="18" max="18" width="2.85546875" style="102" customWidth="1"/>
    <col min="19" max="19" width="5.42578125" style="102" customWidth="1"/>
    <col min="20" max="20" width="2.85546875" style="102" customWidth="1"/>
    <col min="21" max="21" width="4.7109375" style="102" customWidth="1"/>
    <col min="22" max="22" width="4" style="102" customWidth="1"/>
    <col min="23" max="23" width="5.42578125" style="102" customWidth="1"/>
    <col min="24" max="24" width="5.5703125" style="102" customWidth="1"/>
    <col min="25" max="16384" width="9.140625" style="102"/>
  </cols>
  <sheetData>
    <row r="1" spans="1:23" ht="15" customHeight="1" x14ac:dyDescent="0.2">
      <c r="B1" s="232" t="s">
        <v>131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154"/>
    </row>
    <row r="2" spans="1:23" ht="6" customHeight="1" x14ac:dyDescent="0.2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154"/>
    </row>
    <row r="3" spans="1:23" ht="18" customHeight="1" x14ac:dyDescent="0.25">
      <c r="A3" s="233" t="s">
        <v>132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55"/>
    </row>
    <row r="4" spans="1:23" ht="14.25" customHeight="1" thickBot="1" x14ac:dyDescent="0.3">
      <c r="A4" s="102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5"/>
    </row>
    <row r="5" spans="1:23" ht="12.75" customHeight="1" x14ac:dyDescent="0.2">
      <c r="A5" s="134"/>
      <c r="B5" s="234" t="s">
        <v>0</v>
      </c>
      <c r="C5" s="234" t="s">
        <v>1</v>
      </c>
      <c r="D5" s="237" t="s">
        <v>2</v>
      </c>
      <c r="E5" s="238"/>
      <c r="F5" s="238"/>
      <c r="G5" s="238"/>
      <c r="H5" s="238"/>
      <c r="I5" s="239"/>
      <c r="J5" s="157" t="s">
        <v>3</v>
      </c>
      <c r="K5" s="158" t="s">
        <v>4</v>
      </c>
      <c r="L5" s="159" t="s">
        <v>5</v>
      </c>
      <c r="M5" s="160" t="s">
        <v>6</v>
      </c>
      <c r="N5" s="159" t="s">
        <v>7</v>
      </c>
      <c r="O5" s="240" t="s">
        <v>8</v>
      </c>
      <c r="P5" s="241"/>
      <c r="Q5" s="241"/>
      <c r="R5" s="241"/>
      <c r="S5" s="241"/>
      <c r="T5" s="242"/>
      <c r="U5" s="243" t="s">
        <v>9</v>
      </c>
      <c r="V5" s="239"/>
    </row>
    <row r="6" spans="1:23" x14ac:dyDescent="0.2">
      <c r="A6" s="135"/>
      <c r="B6" s="235"/>
      <c r="C6" s="235"/>
      <c r="D6" s="244" t="s">
        <v>10</v>
      </c>
      <c r="E6" s="246"/>
      <c r="F6" s="245"/>
      <c r="G6" s="248" t="s">
        <v>11</v>
      </c>
      <c r="H6" s="246"/>
      <c r="I6" s="245"/>
      <c r="J6" s="161" t="s">
        <v>12</v>
      </c>
      <c r="K6" s="162" t="s">
        <v>13</v>
      </c>
      <c r="L6" s="163" t="s">
        <v>14</v>
      </c>
      <c r="M6" s="164" t="s">
        <v>15</v>
      </c>
      <c r="N6" s="163" t="s">
        <v>16</v>
      </c>
      <c r="O6" s="248" t="s">
        <v>10</v>
      </c>
      <c r="P6" s="246"/>
      <c r="Q6" s="245"/>
      <c r="R6" s="248" t="s">
        <v>11</v>
      </c>
      <c r="S6" s="246"/>
      <c r="T6" s="245"/>
      <c r="U6" s="244"/>
      <c r="V6" s="245"/>
    </row>
    <row r="7" spans="1:23" ht="12" customHeight="1" thickBot="1" x14ac:dyDescent="0.25">
      <c r="A7" s="135"/>
      <c r="B7" s="236"/>
      <c r="C7" s="247"/>
      <c r="D7" s="165" t="s">
        <v>17</v>
      </c>
      <c r="E7" s="166" t="s">
        <v>18</v>
      </c>
      <c r="F7" s="167" t="s">
        <v>19</v>
      </c>
      <c r="G7" s="168" t="s">
        <v>17</v>
      </c>
      <c r="H7" s="166" t="s">
        <v>18</v>
      </c>
      <c r="I7" s="167" t="s">
        <v>19</v>
      </c>
      <c r="J7" s="169" t="s">
        <v>20</v>
      </c>
      <c r="K7" s="170" t="s">
        <v>21</v>
      </c>
      <c r="L7" s="171" t="s">
        <v>22</v>
      </c>
      <c r="M7" s="164"/>
      <c r="N7" s="172" t="s">
        <v>23</v>
      </c>
      <c r="O7" s="168" t="s">
        <v>17</v>
      </c>
      <c r="P7" s="166" t="s">
        <v>18</v>
      </c>
      <c r="Q7" s="167" t="s">
        <v>19</v>
      </c>
      <c r="R7" s="168" t="s">
        <v>17</v>
      </c>
      <c r="S7" s="166" t="s">
        <v>18</v>
      </c>
      <c r="T7" s="167" t="s">
        <v>19</v>
      </c>
      <c r="U7" s="165" t="s">
        <v>17</v>
      </c>
      <c r="V7" s="167" t="s">
        <v>24</v>
      </c>
    </row>
    <row r="8" spans="1:23" ht="12.75" customHeight="1" x14ac:dyDescent="0.2">
      <c r="A8" s="286" t="s">
        <v>25</v>
      </c>
      <c r="B8" s="230" t="s">
        <v>26</v>
      </c>
      <c r="C8" s="14" t="s">
        <v>27</v>
      </c>
      <c r="D8" s="224">
        <v>2</v>
      </c>
      <c r="E8" s="227">
        <v>7</v>
      </c>
      <c r="F8" s="249">
        <v>0</v>
      </c>
      <c r="G8" s="251"/>
      <c r="H8" s="227"/>
      <c r="I8" s="206"/>
      <c r="J8" s="42"/>
      <c r="K8" s="42">
        <v>8</v>
      </c>
      <c r="L8" s="43" t="s">
        <v>28</v>
      </c>
      <c r="M8" s="43" t="s">
        <v>29</v>
      </c>
      <c r="N8" s="17" t="s">
        <v>30</v>
      </c>
      <c r="O8" s="66"/>
      <c r="P8" s="67"/>
      <c r="Q8" s="58"/>
      <c r="R8" s="66"/>
      <c r="S8" s="67"/>
      <c r="T8" s="58"/>
      <c r="U8" s="59">
        <v>1</v>
      </c>
      <c r="V8" s="57"/>
    </row>
    <row r="9" spans="1:23" ht="12.75" customHeight="1" x14ac:dyDescent="0.2">
      <c r="A9" s="287"/>
      <c r="B9" s="231"/>
      <c r="C9" s="11" t="s">
        <v>39</v>
      </c>
      <c r="D9" s="225"/>
      <c r="E9" s="228"/>
      <c r="F9" s="250"/>
      <c r="G9" s="252"/>
      <c r="H9" s="228"/>
      <c r="I9" s="207"/>
      <c r="J9" s="48"/>
      <c r="K9" s="48"/>
      <c r="L9" s="12" t="s">
        <v>33</v>
      </c>
      <c r="M9" s="12" t="s">
        <v>40</v>
      </c>
      <c r="N9" s="17" t="s">
        <v>30</v>
      </c>
      <c r="O9" s="68"/>
      <c r="P9" s="84"/>
      <c r="Q9" s="47"/>
      <c r="R9" s="68"/>
      <c r="S9" s="84"/>
      <c r="T9" s="47"/>
      <c r="U9" s="49">
        <v>1</v>
      </c>
      <c r="V9" s="46"/>
    </row>
    <row r="10" spans="1:23" ht="12.75" customHeight="1" x14ac:dyDescent="0.2">
      <c r="A10" s="287"/>
      <c r="B10" s="231"/>
      <c r="C10" s="11" t="s">
        <v>31</v>
      </c>
      <c r="D10" s="225"/>
      <c r="E10" s="228"/>
      <c r="F10" s="250"/>
      <c r="G10" s="252"/>
      <c r="H10" s="228"/>
      <c r="I10" s="207"/>
      <c r="J10" s="48"/>
      <c r="K10" s="48"/>
      <c r="L10" s="15" t="s">
        <v>32</v>
      </c>
      <c r="M10" s="12" t="s">
        <v>29</v>
      </c>
      <c r="N10" s="12" t="s">
        <v>30</v>
      </c>
      <c r="O10" s="68"/>
      <c r="P10" s="84">
        <v>1</v>
      </c>
      <c r="Q10" s="46"/>
      <c r="R10" s="68"/>
      <c r="S10" s="84"/>
      <c r="T10" s="47"/>
      <c r="U10" s="49"/>
      <c r="V10" s="173">
        <v>5</v>
      </c>
    </row>
    <row r="11" spans="1:23" ht="12.75" customHeight="1" x14ac:dyDescent="0.2">
      <c r="A11" s="287"/>
      <c r="B11" s="231"/>
      <c r="C11" s="11" t="s">
        <v>133</v>
      </c>
      <c r="D11" s="225"/>
      <c r="E11" s="228"/>
      <c r="F11" s="250"/>
      <c r="G11" s="252"/>
      <c r="H11" s="228"/>
      <c r="I11" s="207"/>
      <c r="J11" s="48"/>
      <c r="K11" s="48"/>
      <c r="L11" s="12" t="s">
        <v>28</v>
      </c>
      <c r="M11" s="13" t="s">
        <v>29</v>
      </c>
      <c r="N11" s="12" t="s">
        <v>30</v>
      </c>
      <c r="O11" s="174"/>
      <c r="P11" s="84">
        <v>1</v>
      </c>
      <c r="Q11" s="46"/>
      <c r="R11" s="174"/>
      <c r="S11" s="84"/>
      <c r="T11" s="47"/>
      <c r="U11" s="49"/>
      <c r="V11" s="173">
        <v>2</v>
      </c>
    </row>
    <row r="12" spans="1:23" ht="12.75" customHeight="1" thickBot="1" x14ac:dyDescent="0.25">
      <c r="A12" s="287"/>
      <c r="B12" s="231"/>
      <c r="C12" s="18"/>
      <c r="D12" s="225"/>
      <c r="E12" s="228"/>
      <c r="F12" s="250"/>
      <c r="G12" s="252"/>
      <c r="H12" s="228"/>
      <c r="I12" s="207"/>
      <c r="J12" s="48"/>
      <c r="K12" s="48"/>
      <c r="L12" s="175"/>
      <c r="M12" s="19"/>
      <c r="N12" s="70"/>
      <c r="O12" s="176"/>
      <c r="P12" s="177"/>
      <c r="Q12" s="63"/>
      <c r="R12" s="177"/>
      <c r="S12" s="178"/>
      <c r="T12" s="64"/>
      <c r="U12" s="94"/>
      <c r="V12" s="63"/>
    </row>
    <row r="13" spans="1:23" ht="12.75" customHeight="1" x14ac:dyDescent="0.2">
      <c r="A13" s="287"/>
      <c r="B13" s="230" t="s">
        <v>34</v>
      </c>
      <c r="C13" s="24" t="s">
        <v>35</v>
      </c>
      <c r="D13" s="224">
        <v>2</v>
      </c>
      <c r="E13" s="227">
        <v>0</v>
      </c>
      <c r="F13" s="249">
        <v>0</v>
      </c>
      <c r="G13" s="251"/>
      <c r="H13" s="227"/>
      <c r="I13" s="206"/>
      <c r="J13" s="42"/>
      <c r="K13" s="42">
        <v>3</v>
      </c>
      <c r="L13" s="43"/>
      <c r="M13" s="13"/>
      <c r="N13" s="12"/>
      <c r="O13" s="44"/>
      <c r="P13" s="45"/>
      <c r="Q13" s="46"/>
      <c r="R13" s="44"/>
      <c r="S13" s="45"/>
      <c r="T13" s="47"/>
      <c r="U13" s="44"/>
      <c r="V13" s="46"/>
    </row>
    <row r="14" spans="1:23" ht="12.75" customHeight="1" x14ac:dyDescent="0.2">
      <c r="A14" s="287"/>
      <c r="B14" s="231"/>
      <c r="C14" s="179"/>
      <c r="D14" s="225"/>
      <c r="E14" s="228"/>
      <c r="F14" s="250"/>
      <c r="G14" s="252"/>
      <c r="H14" s="228"/>
      <c r="I14" s="207"/>
      <c r="J14" s="48"/>
      <c r="K14" s="48"/>
      <c r="L14" s="12"/>
      <c r="M14" s="13"/>
      <c r="N14" s="17"/>
      <c r="O14" s="49"/>
      <c r="P14" s="45"/>
      <c r="Q14" s="46"/>
      <c r="R14" s="44"/>
      <c r="S14" s="45"/>
      <c r="T14" s="47"/>
      <c r="U14" s="49"/>
      <c r="V14" s="46"/>
    </row>
    <row r="15" spans="1:23" ht="12.75" customHeight="1" thickBot="1" x14ac:dyDescent="0.25">
      <c r="A15" s="287"/>
      <c r="B15" s="231"/>
      <c r="C15" s="180"/>
      <c r="D15" s="225"/>
      <c r="E15" s="228"/>
      <c r="F15" s="250"/>
      <c r="G15" s="252"/>
      <c r="H15" s="228"/>
      <c r="I15" s="207"/>
      <c r="J15" s="48"/>
      <c r="K15" s="48"/>
      <c r="L15" s="12"/>
      <c r="M15" s="13"/>
      <c r="N15" s="17"/>
      <c r="O15" s="50"/>
      <c r="P15" s="51"/>
      <c r="Q15" s="52"/>
      <c r="R15" s="44"/>
      <c r="S15" s="51"/>
      <c r="T15" s="53"/>
      <c r="U15" s="50"/>
      <c r="V15" s="52"/>
    </row>
    <row r="16" spans="1:23" ht="12.75" customHeight="1" x14ac:dyDescent="0.2">
      <c r="A16" s="287"/>
      <c r="B16" s="261" t="s">
        <v>36</v>
      </c>
      <c r="C16" s="14" t="s">
        <v>37</v>
      </c>
      <c r="D16" s="224">
        <v>2</v>
      </c>
      <c r="E16" s="227">
        <v>1</v>
      </c>
      <c r="F16" s="249">
        <v>0</v>
      </c>
      <c r="G16" s="251"/>
      <c r="H16" s="227"/>
      <c r="I16" s="206"/>
      <c r="J16" s="42"/>
      <c r="K16" s="42">
        <v>5</v>
      </c>
      <c r="L16" s="43"/>
      <c r="M16" s="54"/>
      <c r="N16" s="54"/>
      <c r="O16" s="55"/>
      <c r="P16" s="56"/>
      <c r="Q16" s="57"/>
      <c r="R16" s="55"/>
      <c r="S16" s="56"/>
      <c r="T16" s="58"/>
      <c r="U16" s="59"/>
      <c r="V16" s="57"/>
    </row>
    <row r="17" spans="1:22" ht="12.75" customHeight="1" x14ac:dyDescent="0.2">
      <c r="A17" s="287"/>
      <c r="B17" s="262"/>
      <c r="C17" s="25"/>
      <c r="D17" s="225"/>
      <c r="E17" s="228"/>
      <c r="F17" s="250"/>
      <c r="G17" s="252"/>
      <c r="H17" s="228"/>
      <c r="I17" s="207"/>
      <c r="J17" s="48"/>
      <c r="K17" s="48"/>
      <c r="L17" s="12"/>
      <c r="M17" s="13"/>
      <c r="N17" s="13"/>
      <c r="O17" s="44"/>
      <c r="P17" s="45">
        <v>1</v>
      </c>
      <c r="Q17" s="46"/>
      <c r="R17" s="44"/>
      <c r="S17" s="45"/>
      <c r="T17" s="47"/>
      <c r="U17" s="49"/>
      <c r="V17" s="46"/>
    </row>
    <row r="18" spans="1:22" ht="12.75" customHeight="1" thickBot="1" x14ac:dyDescent="0.25">
      <c r="A18" s="287"/>
      <c r="B18" s="263"/>
      <c r="C18" s="25"/>
      <c r="D18" s="226"/>
      <c r="E18" s="229"/>
      <c r="F18" s="253"/>
      <c r="G18" s="254"/>
      <c r="H18" s="229"/>
      <c r="I18" s="208"/>
      <c r="J18" s="60"/>
      <c r="K18" s="181"/>
      <c r="L18" s="19"/>
      <c r="M18" s="19"/>
      <c r="N18" s="19"/>
      <c r="O18" s="61"/>
      <c r="P18" s="62"/>
      <c r="Q18" s="63"/>
      <c r="R18" s="61"/>
      <c r="S18" s="62"/>
      <c r="T18" s="64"/>
      <c r="U18" s="65"/>
      <c r="V18" s="63"/>
    </row>
    <row r="19" spans="1:22" ht="12.75" customHeight="1" x14ac:dyDescent="0.2">
      <c r="A19" s="287"/>
      <c r="B19" s="261" t="s">
        <v>38</v>
      </c>
      <c r="C19" s="182" t="s">
        <v>39</v>
      </c>
      <c r="D19" s="224">
        <v>2</v>
      </c>
      <c r="E19" s="228">
        <v>1</v>
      </c>
      <c r="F19" s="250">
        <v>0</v>
      </c>
      <c r="G19" s="252"/>
      <c r="H19" s="228"/>
      <c r="I19" s="207"/>
      <c r="J19" s="42"/>
      <c r="K19" s="183">
        <v>5</v>
      </c>
      <c r="L19" s="54" t="s">
        <v>33</v>
      </c>
      <c r="M19" s="43" t="s">
        <v>40</v>
      </c>
      <c r="N19" s="17" t="s">
        <v>30</v>
      </c>
      <c r="O19" s="66"/>
      <c r="P19" s="67"/>
      <c r="Q19" s="58"/>
      <c r="R19" s="66"/>
      <c r="S19" s="56"/>
      <c r="T19" s="58"/>
      <c r="U19" s="59">
        <v>2</v>
      </c>
      <c r="V19" s="57"/>
    </row>
    <row r="20" spans="1:22" ht="12.75" customHeight="1" x14ac:dyDescent="0.2">
      <c r="A20" s="287"/>
      <c r="B20" s="262"/>
      <c r="C20" s="26" t="s">
        <v>133</v>
      </c>
      <c r="D20" s="225"/>
      <c r="E20" s="228"/>
      <c r="F20" s="250"/>
      <c r="G20" s="255"/>
      <c r="H20" s="259"/>
      <c r="I20" s="257"/>
      <c r="J20" s="48"/>
      <c r="K20" s="48"/>
      <c r="L20" s="12" t="s">
        <v>28</v>
      </c>
      <c r="M20" s="13" t="s">
        <v>29</v>
      </c>
      <c r="N20" s="17" t="s">
        <v>30</v>
      </c>
      <c r="O20" s="68"/>
      <c r="P20" s="45">
        <v>1</v>
      </c>
      <c r="Q20" s="47"/>
      <c r="R20" s="69"/>
      <c r="S20" s="45"/>
      <c r="T20" s="47"/>
      <c r="U20" s="49"/>
      <c r="V20" s="46">
        <v>1</v>
      </c>
    </row>
    <row r="21" spans="1:22" ht="12.75" customHeight="1" thickBot="1" x14ac:dyDescent="0.25">
      <c r="A21" s="287"/>
      <c r="B21" s="263"/>
      <c r="C21" s="13"/>
      <c r="D21" s="226"/>
      <c r="E21" s="229"/>
      <c r="F21" s="253"/>
      <c r="G21" s="256"/>
      <c r="H21" s="260"/>
      <c r="I21" s="258"/>
      <c r="J21" s="60"/>
      <c r="K21" s="60"/>
      <c r="L21" s="70"/>
      <c r="M21" s="19"/>
      <c r="N21" s="19"/>
      <c r="O21" s="61"/>
      <c r="P21" s="62"/>
      <c r="Q21" s="63"/>
      <c r="R21" s="61"/>
      <c r="S21" s="62"/>
      <c r="T21" s="64"/>
      <c r="U21" s="65"/>
      <c r="V21" s="63"/>
    </row>
    <row r="22" spans="1:22" ht="12.75" customHeight="1" x14ac:dyDescent="0.2">
      <c r="A22" s="287"/>
      <c r="B22" s="264" t="s">
        <v>41</v>
      </c>
      <c r="C22" s="14" t="s">
        <v>37</v>
      </c>
      <c r="D22" s="251">
        <v>3</v>
      </c>
      <c r="E22" s="227">
        <v>3</v>
      </c>
      <c r="F22" s="249">
        <v>0</v>
      </c>
      <c r="G22" s="251"/>
      <c r="H22" s="227"/>
      <c r="I22" s="206"/>
      <c r="J22" s="42"/>
      <c r="K22" s="183">
        <v>7</v>
      </c>
      <c r="L22" s="54"/>
      <c r="M22" s="71"/>
      <c r="N22" s="54"/>
      <c r="O22" s="55"/>
      <c r="P22" s="67"/>
      <c r="Q22" s="57"/>
      <c r="R22" s="66"/>
      <c r="S22" s="56"/>
      <c r="T22" s="58"/>
      <c r="U22" s="59"/>
      <c r="V22" s="57"/>
    </row>
    <row r="23" spans="1:22" ht="12.75" customHeight="1" x14ac:dyDescent="0.2">
      <c r="A23" s="287"/>
      <c r="B23" s="265"/>
      <c r="C23" s="11" t="s">
        <v>42</v>
      </c>
      <c r="D23" s="252"/>
      <c r="E23" s="228"/>
      <c r="F23" s="250"/>
      <c r="G23" s="252"/>
      <c r="H23" s="228"/>
      <c r="I23" s="207"/>
      <c r="J23" s="48"/>
      <c r="K23" s="184"/>
      <c r="L23" s="13" t="s">
        <v>28</v>
      </c>
      <c r="M23" s="17" t="s">
        <v>43</v>
      </c>
      <c r="N23" s="13" t="s">
        <v>30</v>
      </c>
      <c r="O23" s="72"/>
      <c r="P23" s="45">
        <v>1</v>
      </c>
      <c r="Q23" s="72"/>
      <c r="R23" s="69"/>
      <c r="S23" s="45"/>
      <c r="T23" s="47"/>
      <c r="U23" s="49"/>
      <c r="V23" s="46">
        <v>3</v>
      </c>
    </row>
    <row r="24" spans="1:22" ht="12.75" customHeight="1" thickBot="1" x14ac:dyDescent="0.25">
      <c r="A24" s="287"/>
      <c r="B24" s="266"/>
      <c r="C24" s="33"/>
      <c r="D24" s="254"/>
      <c r="E24" s="229"/>
      <c r="F24" s="253"/>
      <c r="G24" s="254"/>
      <c r="H24" s="229"/>
      <c r="I24" s="208"/>
      <c r="J24" s="60"/>
      <c r="K24" s="185"/>
      <c r="L24" s="19"/>
      <c r="M24" s="73"/>
      <c r="N24" s="19"/>
      <c r="O24" s="61"/>
      <c r="P24" s="62"/>
      <c r="Q24" s="63"/>
      <c r="R24" s="61"/>
      <c r="S24" s="62"/>
      <c r="T24" s="64"/>
      <c r="U24" s="65"/>
      <c r="V24" s="63"/>
    </row>
    <row r="25" spans="1:22" ht="12.75" customHeight="1" x14ac:dyDescent="0.2">
      <c r="A25" s="287"/>
      <c r="B25" s="262" t="s">
        <v>44</v>
      </c>
      <c r="C25" s="14" t="s">
        <v>45</v>
      </c>
      <c r="D25" s="225">
        <v>2</v>
      </c>
      <c r="E25" s="228">
        <v>0</v>
      </c>
      <c r="F25" s="250">
        <v>0</v>
      </c>
      <c r="G25" s="148"/>
      <c r="H25" s="117"/>
      <c r="I25" s="145"/>
      <c r="J25" s="48" t="s">
        <v>46</v>
      </c>
      <c r="K25" s="48">
        <v>2</v>
      </c>
      <c r="L25" s="12"/>
      <c r="M25" s="13"/>
      <c r="N25" s="17"/>
      <c r="O25" s="49"/>
      <c r="P25" s="45"/>
      <c r="Q25" s="46"/>
      <c r="R25" s="49"/>
      <c r="S25" s="44"/>
      <c r="T25" s="47"/>
      <c r="U25" s="49"/>
      <c r="V25" s="173"/>
    </row>
    <row r="26" spans="1:22" ht="12.75" customHeight="1" x14ac:dyDescent="0.2">
      <c r="A26" s="287"/>
      <c r="B26" s="262"/>
      <c r="C26" s="34"/>
      <c r="D26" s="225"/>
      <c r="E26" s="228"/>
      <c r="F26" s="250"/>
      <c r="G26" s="148"/>
      <c r="H26" s="117"/>
      <c r="I26" s="145"/>
      <c r="J26" s="48"/>
      <c r="K26" s="48"/>
      <c r="L26" s="12"/>
      <c r="M26" s="13"/>
      <c r="N26" s="17"/>
      <c r="O26" s="49"/>
      <c r="P26" s="45"/>
      <c r="Q26" s="46"/>
      <c r="R26" s="49"/>
      <c r="S26" s="44"/>
      <c r="T26" s="47"/>
      <c r="U26" s="49"/>
      <c r="V26" s="173"/>
    </row>
    <row r="27" spans="1:22" ht="12.75" customHeight="1" thickBot="1" x14ac:dyDescent="0.25">
      <c r="A27" s="287"/>
      <c r="B27" s="263"/>
      <c r="C27" s="33"/>
      <c r="D27" s="226"/>
      <c r="E27" s="229"/>
      <c r="F27" s="253"/>
      <c r="G27" s="149"/>
      <c r="H27" s="118"/>
      <c r="I27" s="146"/>
      <c r="J27" s="60"/>
      <c r="K27" s="60"/>
      <c r="L27" s="70"/>
      <c r="M27" s="19"/>
      <c r="N27" s="73"/>
      <c r="O27" s="65"/>
      <c r="P27" s="62"/>
      <c r="Q27" s="63"/>
      <c r="R27" s="65"/>
      <c r="S27" s="61"/>
      <c r="T27" s="64"/>
      <c r="U27" s="65"/>
      <c r="V27" s="186"/>
    </row>
    <row r="28" spans="1:22" ht="12.75" customHeight="1" x14ac:dyDescent="0.2">
      <c r="A28" s="287"/>
      <c r="B28" s="264" t="s">
        <v>47</v>
      </c>
      <c r="C28" s="14" t="s">
        <v>48</v>
      </c>
      <c r="D28" s="251">
        <v>2</v>
      </c>
      <c r="E28" s="227">
        <v>0</v>
      </c>
      <c r="F28" s="249">
        <v>0</v>
      </c>
      <c r="G28" s="147"/>
      <c r="H28" s="116"/>
      <c r="I28" s="150"/>
      <c r="J28" s="42" t="s">
        <v>46</v>
      </c>
      <c r="K28" s="42">
        <v>2</v>
      </c>
      <c r="L28" s="43"/>
      <c r="M28" s="54"/>
      <c r="N28" s="71"/>
      <c r="O28" s="59"/>
      <c r="P28" s="56"/>
      <c r="Q28" s="57"/>
      <c r="R28" s="59"/>
      <c r="S28" s="55"/>
      <c r="T28" s="58"/>
      <c r="U28" s="59"/>
      <c r="V28" s="187"/>
    </row>
    <row r="29" spans="1:22" ht="12.75" customHeight="1" x14ac:dyDescent="0.2">
      <c r="A29" s="287"/>
      <c r="B29" s="262"/>
      <c r="C29" s="15"/>
      <c r="D29" s="225"/>
      <c r="E29" s="228"/>
      <c r="F29" s="250"/>
      <c r="G29" s="148"/>
      <c r="H29" s="117"/>
      <c r="I29" s="145"/>
      <c r="J29" s="48"/>
      <c r="K29" s="48"/>
      <c r="L29" s="12"/>
      <c r="M29" s="13"/>
      <c r="N29" s="17"/>
      <c r="O29" s="49"/>
      <c r="P29" s="45"/>
      <c r="Q29" s="46"/>
      <c r="R29" s="49"/>
      <c r="S29" s="44"/>
      <c r="T29" s="47"/>
      <c r="U29" s="49"/>
      <c r="V29" s="188"/>
    </row>
    <row r="30" spans="1:22" ht="12.75" customHeight="1" thickBot="1" x14ac:dyDescent="0.25">
      <c r="A30" s="287"/>
      <c r="B30" s="263"/>
      <c r="C30" s="37"/>
      <c r="D30" s="226"/>
      <c r="E30" s="229"/>
      <c r="F30" s="253"/>
      <c r="G30" s="149"/>
      <c r="H30" s="118"/>
      <c r="I30" s="146"/>
      <c r="J30" s="60"/>
      <c r="K30" s="60"/>
      <c r="L30" s="70"/>
      <c r="M30" s="19"/>
      <c r="N30" s="73"/>
      <c r="O30" s="65"/>
      <c r="P30" s="62"/>
      <c r="Q30" s="63"/>
      <c r="R30" s="65"/>
      <c r="S30" s="61"/>
      <c r="T30" s="64"/>
      <c r="U30" s="65"/>
      <c r="V30" s="189"/>
    </row>
    <row r="31" spans="1:22" ht="12.75" customHeight="1" x14ac:dyDescent="0.2">
      <c r="A31" s="287"/>
      <c r="B31" s="261" t="s">
        <v>49</v>
      </c>
      <c r="C31" s="14" t="s">
        <v>48</v>
      </c>
      <c r="D31" s="227">
        <v>2</v>
      </c>
      <c r="E31" s="227">
        <v>0</v>
      </c>
      <c r="F31" s="249">
        <v>0</v>
      </c>
      <c r="G31" s="251"/>
      <c r="H31" s="227"/>
      <c r="I31" s="206"/>
      <c r="J31" s="42" t="s">
        <v>46</v>
      </c>
      <c r="K31" s="42">
        <v>2</v>
      </c>
      <c r="L31" s="43"/>
      <c r="M31" s="54"/>
      <c r="N31" s="54"/>
      <c r="O31" s="59"/>
      <c r="P31" s="56"/>
      <c r="Q31" s="57"/>
      <c r="R31" s="59"/>
      <c r="S31" s="55"/>
      <c r="T31" s="58"/>
      <c r="U31" s="59"/>
      <c r="V31" s="57"/>
    </row>
    <row r="32" spans="1:22" ht="12.75" customHeight="1" x14ac:dyDescent="0.2">
      <c r="A32" s="287"/>
      <c r="B32" s="262"/>
      <c r="C32" s="25"/>
      <c r="D32" s="228"/>
      <c r="E32" s="228"/>
      <c r="F32" s="250"/>
      <c r="G32" s="252"/>
      <c r="H32" s="228"/>
      <c r="I32" s="207"/>
      <c r="J32" s="48"/>
      <c r="K32" s="48"/>
      <c r="L32" s="12"/>
      <c r="M32" s="13"/>
      <c r="N32" s="17"/>
      <c r="O32" s="49"/>
      <c r="P32" s="45"/>
      <c r="Q32" s="46"/>
      <c r="R32" s="44"/>
      <c r="S32" s="45"/>
      <c r="T32" s="47"/>
      <c r="U32" s="49"/>
      <c r="V32" s="46"/>
    </row>
    <row r="33" spans="1:22" ht="12.75" customHeight="1" thickBot="1" x14ac:dyDescent="0.25">
      <c r="A33" s="287"/>
      <c r="B33" s="262"/>
      <c r="C33" s="190"/>
      <c r="D33" s="228"/>
      <c r="E33" s="228"/>
      <c r="F33" s="250"/>
      <c r="G33" s="252"/>
      <c r="H33" s="228"/>
      <c r="I33" s="207"/>
      <c r="J33" s="48"/>
      <c r="K33" s="48"/>
      <c r="L33" s="74"/>
      <c r="M33" s="75"/>
      <c r="N33" s="76"/>
      <c r="O33" s="50"/>
      <c r="P33" s="51"/>
      <c r="Q33" s="52"/>
      <c r="R33" s="77"/>
      <c r="S33" s="51"/>
      <c r="T33" s="53"/>
      <c r="U33" s="50"/>
      <c r="V33" s="52"/>
    </row>
    <row r="34" spans="1:22" ht="12.75" customHeight="1" x14ac:dyDescent="0.2">
      <c r="A34" s="287"/>
      <c r="B34" s="261" t="s">
        <v>50</v>
      </c>
      <c r="C34" s="24" t="s">
        <v>48</v>
      </c>
      <c r="D34" s="209">
        <v>2</v>
      </c>
      <c r="E34" s="209">
        <v>0</v>
      </c>
      <c r="F34" s="216">
        <v>0</v>
      </c>
      <c r="G34" s="215"/>
      <c r="H34" s="209"/>
      <c r="I34" s="212"/>
      <c r="J34" s="78" t="s">
        <v>46</v>
      </c>
      <c r="K34" s="78">
        <v>2</v>
      </c>
      <c r="L34" s="43"/>
      <c r="M34" s="54"/>
      <c r="N34" s="71"/>
      <c r="O34" s="59"/>
      <c r="P34" s="56"/>
      <c r="Q34" s="57"/>
      <c r="R34" s="55"/>
      <c r="S34" s="56"/>
      <c r="T34" s="58"/>
      <c r="U34" s="59"/>
      <c r="V34" s="57"/>
    </row>
    <row r="35" spans="1:22" ht="12.75" customHeight="1" x14ac:dyDescent="0.2">
      <c r="A35" s="287"/>
      <c r="B35" s="262"/>
      <c r="C35" s="25"/>
      <c r="D35" s="210"/>
      <c r="E35" s="210"/>
      <c r="F35" s="217"/>
      <c r="G35" s="219"/>
      <c r="H35" s="210"/>
      <c r="I35" s="213"/>
      <c r="J35" s="79"/>
      <c r="K35" s="79"/>
      <c r="L35" s="12"/>
      <c r="M35" s="13"/>
      <c r="N35" s="17"/>
      <c r="O35" s="49"/>
      <c r="P35" s="45"/>
      <c r="Q35" s="46"/>
      <c r="R35" s="44"/>
      <c r="S35" s="45"/>
      <c r="T35" s="47"/>
      <c r="U35" s="49"/>
      <c r="V35" s="46"/>
    </row>
    <row r="36" spans="1:22" ht="12.75" customHeight="1" thickBot="1" x14ac:dyDescent="0.25">
      <c r="A36" s="287"/>
      <c r="B36" s="262"/>
      <c r="C36" s="35"/>
      <c r="D36" s="210"/>
      <c r="E36" s="210"/>
      <c r="F36" s="217"/>
      <c r="G36" s="219"/>
      <c r="H36" s="210"/>
      <c r="I36" s="214"/>
      <c r="J36" s="80"/>
      <c r="K36" s="80"/>
      <c r="L36" s="70"/>
      <c r="M36" s="19"/>
      <c r="N36" s="70"/>
      <c r="O36" s="49"/>
      <c r="P36" s="45"/>
      <c r="Q36" s="46"/>
      <c r="R36" s="44"/>
      <c r="S36" s="45"/>
      <c r="T36" s="47"/>
      <c r="U36" s="49"/>
      <c r="V36" s="46"/>
    </row>
    <row r="37" spans="1:22" ht="12.75" customHeight="1" x14ac:dyDescent="0.2">
      <c r="A37" s="287"/>
      <c r="B37" s="296" t="s">
        <v>51</v>
      </c>
      <c r="C37" s="14" t="s">
        <v>27</v>
      </c>
      <c r="D37" s="267"/>
      <c r="E37" s="209"/>
      <c r="F37" s="216"/>
      <c r="G37" s="221">
        <v>2</v>
      </c>
      <c r="H37" s="209">
        <v>7</v>
      </c>
      <c r="I37" s="212">
        <v>0</v>
      </c>
      <c r="J37" s="78"/>
      <c r="K37" s="78">
        <v>8</v>
      </c>
      <c r="L37" s="43" t="s">
        <v>28</v>
      </c>
      <c r="M37" s="43" t="s">
        <v>29</v>
      </c>
      <c r="N37" s="71" t="s">
        <v>30</v>
      </c>
      <c r="O37" s="66"/>
      <c r="P37" s="67"/>
      <c r="Q37" s="58"/>
      <c r="R37" s="66"/>
      <c r="S37" s="67"/>
      <c r="T37" s="58"/>
      <c r="U37" s="59">
        <v>2</v>
      </c>
      <c r="V37" s="92"/>
    </row>
    <row r="38" spans="1:22" ht="12.75" customHeight="1" x14ac:dyDescent="0.2">
      <c r="A38" s="287"/>
      <c r="B38" s="297"/>
      <c r="C38" s="11" t="s">
        <v>31</v>
      </c>
      <c r="D38" s="268"/>
      <c r="E38" s="210"/>
      <c r="F38" s="217"/>
      <c r="G38" s="222"/>
      <c r="H38" s="210"/>
      <c r="I38" s="213"/>
      <c r="J38" s="79"/>
      <c r="K38" s="79"/>
      <c r="L38" s="15" t="s">
        <v>32</v>
      </c>
      <c r="M38" s="12" t="s">
        <v>29</v>
      </c>
      <c r="N38" s="12" t="s">
        <v>30</v>
      </c>
      <c r="O38" s="44"/>
      <c r="P38" s="45"/>
      <c r="Q38" s="46"/>
      <c r="R38" s="49"/>
      <c r="S38" s="45">
        <v>1</v>
      </c>
      <c r="T38" s="47"/>
      <c r="U38" s="49"/>
      <c r="V38" s="93">
        <v>5</v>
      </c>
    </row>
    <row r="39" spans="1:22" ht="12.75" customHeight="1" x14ac:dyDescent="0.2">
      <c r="A39" s="287"/>
      <c r="B39" s="297"/>
      <c r="C39" s="11" t="s">
        <v>133</v>
      </c>
      <c r="D39" s="268"/>
      <c r="E39" s="210"/>
      <c r="F39" s="217"/>
      <c r="G39" s="222"/>
      <c r="H39" s="210"/>
      <c r="I39" s="213"/>
      <c r="J39" s="79"/>
      <c r="K39" s="79"/>
      <c r="L39" s="12" t="s">
        <v>33</v>
      </c>
      <c r="M39" s="13" t="s">
        <v>29</v>
      </c>
      <c r="N39" s="12" t="s">
        <v>30</v>
      </c>
      <c r="O39" s="44"/>
      <c r="P39" s="45"/>
      <c r="Q39" s="46"/>
      <c r="R39" s="49"/>
      <c r="S39" s="45">
        <v>1</v>
      </c>
      <c r="T39" s="47"/>
      <c r="U39" s="81"/>
      <c r="V39" s="173">
        <v>2</v>
      </c>
    </row>
    <row r="40" spans="1:22" ht="12.75" customHeight="1" thickBot="1" x14ac:dyDescent="0.25">
      <c r="A40" s="287"/>
      <c r="B40" s="298"/>
      <c r="C40" s="18"/>
      <c r="D40" s="269"/>
      <c r="E40" s="211"/>
      <c r="F40" s="218"/>
      <c r="G40" s="223"/>
      <c r="H40" s="211"/>
      <c r="I40" s="214"/>
      <c r="J40" s="80"/>
      <c r="K40" s="80"/>
      <c r="L40" s="70"/>
      <c r="M40" s="19"/>
      <c r="N40" s="73"/>
      <c r="O40" s="65"/>
      <c r="P40" s="62"/>
      <c r="Q40" s="63"/>
      <c r="R40" s="61"/>
      <c r="S40" s="62"/>
      <c r="T40" s="64"/>
      <c r="U40" s="65"/>
      <c r="V40" s="186"/>
    </row>
    <row r="41" spans="1:22" ht="12.75" customHeight="1" x14ac:dyDescent="0.2">
      <c r="A41" s="287"/>
      <c r="B41" s="261" t="s">
        <v>52</v>
      </c>
      <c r="C41" s="24" t="s">
        <v>35</v>
      </c>
      <c r="D41" s="215"/>
      <c r="E41" s="209"/>
      <c r="F41" s="216"/>
      <c r="G41" s="215">
        <v>2</v>
      </c>
      <c r="H41" s="209">
        <v>0</v>
      </c>
      <c r="I41" s="212">
        <v>0</v>
      </c>
      <c r="J41" s="78"/>
      <c r="K41" s="78">
        <v>3</v>
      </c>
      <c r="L41" s="43"/>
      <c r="M41" s="54"/>
      <c r="N41" s="71"/>
      <c r="O41" s="59"/>
      <c r="P41" s="56"/>
      <c r="Q41" s="57"/>
      <c r="R41" s="55"/>
      <c r="S41" s="56"/>
      <c r="T41" s="58"/>
      <c r="U41" s="59"/>
      <c r="V41" s="57"/>
    </row>
    <row r="42" spans="1:22" ht="12.75" customHeight="1" x14ac:dyDescent="0.2">
      <c r="A42" s="287"/>
      <c r="B42" s="262"/>
      <c r="C42" s="82"/>
      <c r="D42" s="219"/>
      <c r="E42" s="210"/>
      <c r="F42" s="217"/>
      <c r="G42" s="219"/>
      <c r="H42" s="210"/>
      <c r="I42" s="213"/>
      <c r="J42" s="79"/>
      <c r="K42" s="79"/>
      <c r="L42" s="83"/>
      <c r="M42" s="23"/>
      <c r="O42" s="49"/>
      <c r="P42" s="45"/>
      <c r="Q42" s="46"/>
      <c r="R42" s="44"/>
      <c r="S42" s="45"/>
      <c r="T42" s="47"/>
      <c r="U42" s="49"/>
      <c r="V42" s="46"/>
    </row>
    <row r="43" spans="1:22" ht="12.75" customHeight="1" thickBot="1" x14ac:dyDescent="0.25">
      <c r="A43" s="287"/>
      <c r="B43" s="263"/>
      <c r="C43" s="35"/>
      <c r="D43" s="220"/>
      <c r="E43" s="211"/>
      <c r="F43" s="218"/>
      <c r="G43" s="220"/>
      <c r="H43" s="211"/>
      <c r="I43" s="214"/>
      <c r="J43" s="80"/>
      <c r="K43" s="80"/>
      <c r="L43" s="70"/>
      <c r="M43" s="19"/>
      <c r="N43" s="73"/>
      <c r="O43" s="65"/>
      <c r="P43" s="62"/>
      <c r="Q43" s="63"/>
      <c r="R43" s="61"/>
      <c r="S43" s="62"/>
      <c r="T43" s="64"/>
      <c r="U43" s="65"/>
      <c r="V43" s="63"/>
    </row>
    <row r="44" spans="1:22" ht="12.75" customHeight="1" x14ac:dyDescent="0.2">
      <c r="A44" s="287"/>
      <c r="B44" s="261" t="s">
        <v>53</v>
      </c>
      <c r="C44" s="14" t="s">
        <v>37</v>
      </c>
      <c r="D44" s="215"/>
      <c r="E44" s="209"/>
      <c r="F44" s="216"/>
      <c r="G44" s="221">
        <v>2</v>
      </c>
      <c r="H44" s="209">
        <v>1</v>
      </c>
      <c r="I44" s="212">
        <v>0</v>
      </c>
      <c r="J44" s="78"/>
      <c r="K44" s="78">
        <v>5</v>
      </c>
      <c r="L44" s="43"/>
      <c r="M44" s="54"/>
      <c r="N44" s="71"/>
      <c r="O44" s="59"/>
      <c r="P44" s="56"/>
      <c r="Q44" s="57"/>
      <c r="R44" s="55"/>
      <c r="S44" s="56"/>
      <c r="T44" s="58"/>
      <c r="U44" s="59"/>
      <c r="V44" s="57"/>
    </row>
    <row r="45" spans="1:22" ht="12.75" customHeight="1" x14ac:dyDescent="0.2">
      <c r="A45" s="287"/>
      <c r="B45" s="262"/>
      <c r="C45" s="25"/>
      <c r="D45" s="219"/>
      <c r="E45" s="210"/>
      <c r="F45" s="217"/>
      <c r="G45" s="222"/>
      <c r="H45" s="210"/>
      <c r="I45" s="213"/>
      <c r="J45" s="79"/>
      <c r="K45" s="79"/>
      <c r="L45" s="12"/>
      <c r="M45" s="13"/>
      <c r="N45" s="17"/>
      <c r="O45" s="49"/>
      <c r="P45" s="45"/>
      <c r="Q45" s="46"/>
      <c r="R45" s="44"/>
      <c r="S45" s="45"/>
      <c r="T45" s="47"/>
      <c r="U45" s="49"/>
      <c r="V45" s="46"/>
    </row>
    <row r="46" spans="1:22" ht="12.75" customHeight="1" thickBot="1" x14ac:dyDescent="0.25">
      <c r="A46" s="287"/>
      <c r="B46" s="263"/>
      <c r="C46" s="25"/>
      <c r="D46" s="220"/>
      <c r="E46" s="211"/>
      <c r="F46" s="218"/>
      <c r="G46" s="223"/>
      <c r="H46" s="211"/>
      <c r="I46" s="214"/>
      <c r="J46" s="80"/>
      <c r="K46" s="80"/>
      <c r="L46" s="12"/>
      <c r="M46" s="19"/>
      <c r="N46" s="70"/>
      <c r="O46" s="65"/>
      <c r="P46" s="62"/>
      <c r="Q46" s="63"/>
      <c r="R46" s="61"/>
      <c r="S46" s="62"/>
      <c r="T46" s="64"/>
      <c r="U46" s="65"/>
      <c r="V46" s="63"/>
    </row>
    <row r="47" spans="1:22" ht="12.75" customHeight="1" x14ac:dyDescent="0.2">
      <c r="A47" s="287"/>
      <c r="B47" s="264" t="s">
        <v>54</v>
      </c>
      <c r="C47" s="14" t="s">
        <v>39</v>
      </c>
      <c r="D47" s="270"/>
      <c r="E47" s="290"/>
      <c r="F47" s="293"/>
      <c r="G47" s="221">
        <v>2</v>
      </c>
      <c r="H47" s="209">
        <v>1</v>
      </c>
      <c r="I47" s="212">
        <v>0</v>
      </c>
      <c r="J47" s="78"/>
      <c r="K47" s="134">
        <v>5</v>
      </c>
      <c r="L47" s="54" t="s">
        <v>33</v>
      </c>
      <c r="M47" s="12" t="s">
        <v>40</v>
      </c>
      <c r="N47" s="17" t="s">
        <v>30</v>
      </c>
      <c r="O47" s="66"/>
      <c r="P47" s="67"/>
      <c r="Q47" s="58"/>
      <c r="R47" s="66"/>
      <c r="S47" s="56"/>
      <c r="T47" s="58"/>
      <c r="U47" s="59">
        <v>2</v>
      </c>
      <c r="V47" s="191"/>
    </row>
    <row r="48" spans="1:22" ht="12.75" customHeight="1" x14ac:dyDescent="0.2">
      <c r="A48" s="287"/>
      <c r="B48" s="265"/>
      <c r="C48" s="11" t="s">
        <v>31</v>
      </c>
      <c r="D48" s="271"/>
      <c r="E48" s="291"/>
      <c r="F48" s="294"/>
      <c r="G48" s="222"/>
      <c r="H48" s="210"/>
      <c r="I48" s="213"/>
      <c r="J48" s="79"/>
      <c r="K48" s="135"/>
      <c r="L48" s="13" t="s">
        <v>32</v>
      </c>
      <c r="M48" s="12" t="s">
        <v>29</v>
      </c>
      <c r="N48" s="12" t="s">
        <v>30</v>
      </c>
      <c r="O48" s="68"/>
      <c r="P48" s="84"/>
      <c r="Q48" s="47"/>
      <c r="R48" s="69"/>
      <c r="S48" s="45"/>
      <c r="T48" s="47"/>
      <c r="U48" s="49"/>
      <c r="V48" s="173">
        <v>1</v>
      </c>
    </row>
    <row r="49" spans="1:22" ht="12.75" customHeight="1" thickBot="1" x14ac:dyDescent="0.25">
      <c r="A49" s="287"/>
      <c r="B49" s="266"/>
      <c r="C49" s="141"/>
      <c r="D49" s="272"/>
      <c r="E49" s="292"/>
      <c r="F49" s="295"/>
      <c r="G49" s="223"/>
      <c r="H49" s="211"/>
      <c r="I49" s="214"/>
      <c r="J49" s="80"/>
      <c r="K49" s="136"/>
      <c r="L49" s="19"/>
      <c r="M49" s="12"/>
      <c r="N49" s="12"/>
      <c r="O49" s="65"/>
      <c r="P49" s="62"/>
      <c r="Q49" s="63"/>
      <c r="R49" s="61"/>
      <c r="S49" s="121"/>
      <c r="T49" s="64"/>
      <c r="U49" s="65"/>
      <c r="V49" s="189"/>
    </row>
    <row r="50" spans="1:22" ht="12.75" customHeight="1" x14ac:dyDescent="0.2">
      <c r="A50" s="287"/>
      <c r="B50" s="261" t="s">
        <v>55</v>
      </c>
      <c r="C50" s="85" t="s">
        <v>37</v>
      </c>
      <c r="D50" s="221"/>
      <c r="E50" s="210"/>
      <c r="F50" s="217"/>
      <c r="G50" s="222">
        <v>3</v>
      </c>
      <c r="H50" s="210">
        <v>3</v>
      </c>
      <c r="I50" s="213">
        <v>0</v>
      </c>
      <c r="J50" s="79"/>
      <c r="K50" s="79">
        <v>7</v>
      </c>
      <c r="L50" s="12"/>
      <c r="M50" s="54"/>
      <c r="N50" s="54"/>
      <c r="O50" s="49"/>
      <c r="P50" s="45"/>
      <c r="Q50" s="46"/>
      <c r="R50" s="49"/>
      <c r="S50" s="45"/>
      <c r="T50" s="47"/>
      <c r="U50" s="49"/>
      <c r="V50" s="46"/>
    </row>
    <row r="51" spans="1:22" ht="12.75" customHeight="1" x14ac:dyDescent="0.2">
      <c r="A51" s="287"/>
      <c r="B51" s="262"/>
      <c r="C51" s="201" t="s">
        <v>42</v>
      </c>
      <c r="D51" s="222"/>
      <c r="E51" s="210"/>
      <c r="F51" s="217"/>
      <c r="G51" s="222"/>
      <c r="H51" s="210"/>
      <c r="I51" s="213"/>
      <c r="J51" s="79"/>
      <c r="K51" s="79"/>
      <c r="L51" s="13" t="s">
        <v>28</v>
      </c>
      <c r="M51" s="13" t="s">
        <v>43</v>
      </c>
      <c r="N51" s="17" t="s">
        <v>30</v>
      </c>
      <c r="O51" s="49"/>
      <c r="P51" s="45"/>
      <c r="Q51" s="46"/>
      <c r="R51" s="81"/>
      <c r="S51" s="45">
        <v>1</v>
      </c>
      <c r="T51" s="47"/>
      <c r="U51" s="140"/>
      <c r="V51" s="46">
        <v>3</v>
      </c>
    </row>
    <row r="52" spans="1:22" ht="12.75" customHeight="1" x14ac:dyDescent="0.2">
      <c r="A52" s="287"/>
      <c r="B52" s="262"/>
      <c r="C52" s="86"/>
      <c r="D52" s="222"/>
      <c r="E52" s="210"/>
      <c r="F52" s="217"/>
      <c r="G52" s="222"/>
      <c r="H52" s="210"/>
      <c r="I52" s="213"/>
      <c r="J52" s="79"/>
      <c r="K52" s="79"/>
      <c r="L52" s="13"/>
      <c r="M52" s="13"/>
      <c r="N52" s="17"/>
      <c r="O52" s="68"/>
      <c r="P52" s="84"/>
      <c r="Q52" s="47"/>
      <c r="R52" s="69"/>
      <c r="S52" s="45"/>
      <c r="T52" s="47"/>
      <c r="U52" s="81"/>
      <c r="V52" s="192"/>
    </row>
    <row r="53" spans="1:22" ht="12.75" customHeight="1" thickBot="1" x14ac:dyDescent="0.25">
      <c r="A53" s="287"/>
      <c r="B53" s="262"/>
      <c r="C53" s="87"/>
      <c r="D53" s="222"/>
      <c r="E53" s="210"/>
      <c r="F53" s="217"/>
      <c r="G53" s="222"/>
      <c r="H53" s="210"/>
      <c r="I53" s="213"/>
      <c r="J53" s="79"/>
      <c r="K53" s="79"/>
      <c r="L53" s="12"/>
      <c r="M53" s="13"/>
      <c r="N53" s="17"/>
      <c r="O53" s="49"/>
      <c r="P53" s="45"/>
      <c r="Q53" s="46"/>
      <c r="R53" s="44"/>
      <c r="S53" s="45"/>
      <c r="T53" s="47"/>
      <c r="U53" s="49"/>
      <c r="V53" s="105"/>
    </row>
    <row r="54" spans="1:22" ht="12.75" customHeight="1" x14ac:dyDescent="0.2">
      <c r="A54" s="288"/>
      <c r="B54" s="261" t="s">
        <v>56</v>
      </c>
      <c r="C54" s="88" t="s">
        <v>48</v>
      </c>
      <c r="D54" s="125"/>
      <c r="E54" s="119"/>
      <c r="F54" s="122"/>
      <c r="G54" s="221">
        <v>2</v>
      </c>
      <c r="H54" s="209">
        <v>0</v>
      </c>
      <c r="I54" s="216">
        <v>0</v>
      </c>
      <c r="J54" s="78" t="s">
        <v>46</v>
      </c>
      <c r="K54" s="78">
        <v>2</v>
      </c>
      <c r="L54" s="43"/>
      <c r="M54" s="54"/>
      <c r="N54" s="71"/>
      <c r="O54" s="59"/>
      <c r="P54" s="56"/>
      <c r="Q54" s="57"/>
      <c r="R54" s="55"/>
      <c r="S54" s="55"/>
      <c r="T54" s="58"/>
      <c r="U54" s="59"/>
      <c r="V54" s="193"/>
    </row>
    <row r="55" spans="1:22" ht="12.75" customHeight="1" x14ac:dyDescent="0.2">
      <c r="A55" s="288"/>
      <c r="B55" s="262"/>
      <c r="C55" s="86"/>
      <c r="D55" s="126"/>
      <c r="E55" s="120"/>
      <c r="F55" s="123"/>
      <c r="G55" s="222"/>
      <c r="H55" s="210"/>
      <c r="I55" s="217"/>
      <c r="J55" s="79"/>
      <c r="K55" s="79"/>
      <c r="L55" s="12"/>
      <c r="M55" s="13"/>
      <c r="N55" s="17"/>
      <c r="O55" s="49"/>
      <c r="P55" s="45"/>
      <c r="Q55" s="46"/>
      <c r="R55" s="44"/>
      <c r="S55" s="44"/>
      <c r="T55" s="47"/>
      <c r="U55" s="49"/>
      <c r="V55" s="105"/>
    </row>
    <row r="56" spans="1:22" ht="12.75" customHeight="1" thickBot="1" x14ac:dyDescent="0.25">
      <c r="A56" s="288"/>
      <c r="B56" s="263"/>
      <c r="C56" s="89"/>
      <c r="D56" s="127"/>
      <c r="E56" s="121"/>
      <c r="F56" s="124"/>
      <c r="G56" s="223"/>
      <c r="H56" s="211"/>
      <c r="I56" s="218"/>
      <c r="J56" s="80"/>
      <c r="K56" s="80"/>
      <c r="L56" s="70"/>
      <c r="M56" s="19"/>
      <c r="N56" s="73"/>
      <c r="O56" s="65"/>
      <c r="P56" s="62"/>
      <c r="Q56" s="63"/>
      <c r="R56" s="61"/>
      <c r="S56" s="61"/>
      <c r="T56" s="64"/>
      <c r="U56" s="65"/>
      <c r="V56" s="194"/>
    </row>
    <row r="57" spans="1:22" ht="12.75" customHeight="1" x14ac:dyDescent="0.2">
      <c r="A57" s="287"/>
      <c r="B57" s="262" t="s">
        <v>57</v>
      </c>
      <c r="C57" s="11" t="s">
        <v>39</v>
      </c>
      <c r="D57" s="222"/>
      <c r="E57" s="210"/>
      <c r="F57" s="217"/>
      <c r="G57" s="222">
        <v>2</v>
      </c>
      <c r="H57" s="210">
        <v>0</v>
      </c>
      <c r="I57" s="213">
        <v>0</v>
      </c>
      <c r="J57" s="79" t="s">
        <v>46</v>
      </c>
      <c r="K57" s="79">
        <v>2</v>
      </c>
      <c r="L57" s="12" t="s">
        <v>33</v>
      </c>
      <c r="M57" s="13" t="s">
        <v>40</v>
      </c>
      <c r="N57" s="13" t="s">
        <v>30</v>
      </c>
      <c r="O57" s="49"/>
      <c r="P57" s="45"/>
      <c r="Q57" s="46"/>
      <c r="R57" s="49"/>
      <c r="S57" s="44"/>
      <c r="T57" s="47"/>
      <c r="U57" s="49">
        <v>0.5</v>
      </c>
      <c r="V57" s="46"/>
    </row>
    <row r="58" spans="1:22" ht="12.75" customHeight="1" x14ac:dyDescent="0.2">
      <c r="A58" s="287"/>
      <c r="B58" s="262"/>
      <c r="C58" s="11" t="s">
        <v>76</v>
      </c>
      <c r="D58" s="222"/>
      <c r="E58" s="210"/>
      <c r="F58" s="217"/>
      <c r="G58" s="222"/>
      <c r="H58" s="210"/>
      <c r="I58" s="213"/>
      <c r="J58" s="79"/>
      <c r="K58" s="79"/>
      <c r="L58" s="12" t="s">
        <v>33</v>
      </c>
      <c r="M58" s="13" t="s">
        <v>40</v>
      </c>
      <c r="N58" s="17" t="s">
        <v>134</v>
      </c>
      <c r="O58" s="49"/>
      <c r="P58" s="45"/>
      <c r="Q58" s="46"/>
      <c r="R58" s="49"/>
      <c r="S58" s="44"/>
      <c r="T58" s="47"/>
      <c r="U58" s="49">
        <v>1.5</v>
      </c>
      <c r="V58" s="46"/>
    </row>
    <row r="59" spans="1:22" ht="12.75" customHeight="1" thickBot="1" x14ac:dyDescent="0.25">
      <c r="A59" s="287"/>
      <c r="B59" s="262"/>
      <c r="C59" s="180"/>
      <c r="D59" s="222"/>
      <c r="E59" s="210"/>
      <c r="F59" s="217"/>
      <c r="G59" s="222"/>
      <c r="H59" s="210"/>
      <c r="I59" s="213"/>
      <c r="J59" s="79"/>
      <c r="K59" s="79"/>
      <c r="L59" s="12"/>
      <c r="M59" s="13"/>
      <c r="N59" s="17"/>
      <c r="O59" s="49"/>
      <c r="P59" s="45"/>
      <c r="Q59" s="46"/>
      <c r="R59" s="49"/>
      <c r="S59" s="44"/>
      <c r="T59" s="47"/>
      <c r="U59" s="49"/>
      <c r="V59" s="46"/>
    </row>
    <row r="60" spans="1:22" ht="12.75" customHeight="1" x14ac:dyDescent="0.2">
      <c r="A60" s="287"/>
      <c r="B60" s="261" t="s">
        <v>58</v>
      </c>
      <c r="C60" s="14" t="s">
        <v>48</v>
      </c>
      <c r="D60" s="125"/>
      <c r="E60" s="119"/>
      <c r="F60" s="122"/>
      <c r="G60" s="221">
        <v>2</v>
      </c>
      <c r="H60" s="209">
        <v>0</v>
      </c>
      <c r="I60" s="212">
        <v>0</v>
      </c>
      <c r="J60" s="78" t="s">
        <v>46</v>
      </c>
      <c r="K60" s="78">
        <v>2</v>
      </c>
      <c r="L60" s="43"/>
      <c r="M60" s="54"/>
      <c r="N60" s="54"/>
      <c r="O60" s="59"/>
      <c r="P60" s="56"/>
      <c r="Q60" s="57"/>
      <c r="R60" s="59"/>
      <c r="S60" s="55"/>
      <c r="T60" s="58"/>
      <c r="U60" s="59"/>
      <c r="V60" s="57"/>
    </row>
    <row r="61" spans="1:22" ht="12.75" customHeight="1" x14ac:dyDescent="0.2">
      <c r="A61" s="287"/>
      <c r="B61" s="262"/>
      <c r="C61" s="25"/>
      <c r="D61" s="126"/>
      <c r="E61" s="120"/>
      <c r="F61" s="123"/>
      <c r="G61" s="222"/>
      <c r="H61" s="210"/>
      <c r="I61" s="213"/>
      <c r="J61" s="79"/>
      <c r="K61" s="79"/>
      <c r="L61" s="12"/>
      <c r="M61" s="13"/>
      <c r="N61" s="17"/>
      <c r="O61" s="49"/>
      <c r="P61" s="45"/>
      <c r="Q61" s="46"/>
      <c r="R61" s="49"/>
      <c r="S61" s="44"/>
      <c r="T61" s="47"/>
      <c r="U61" s="49"/>
      <c r="V61" s="46"/>
    </row>
    <row r="62" spans="1:22" ht="12.75" customHeight="1" thickBot="1" x14ac:dyDescent="0.25">
      <c r="A62" s="287"/>
      <c r="B62" s="263"/>
      <c r="C62" s="90"/>
      <c r="D62" s="127"/>
      <c r="E62" s="121"/>
      <c r="F62" s="124"/>
      <c r="G62" s="223"/>
      <c r="H62" s="211"/>
      <c r="I62" s="214"/>
      <c r="J62" s="80"/>
      <c r="K62" s="80"/>
      <c r="L62" s="70"/>
      <c r="M62" s="19"/>
      <c r="N62" s="73"/>
      <c r="O62" s="65"/>
      <c r="P62" s="62"/>
      <c r="Q62" s="63"/>
      <c r="R62" s="65"/>
      <c r="S62" s="61"/>
      <c r="T62" s="64"/>
      <c r="U62" s="65"/>
      <c r="V62" s="63"/>
    </row>
    <row r="63" spans="1:22" ht="12.75" customHeight="1" x14ac:dyDescent="0.2">
      <c r="A63" s="287"/>
      <c r="B63" s="262" t="s">
        <v>59</v>
      </c>
      <c r="C63" s="15" t="s">
        <v>48</v>
      </c>
      <c r="D63" s="222"/>
      <c r="E63" s="210"/>
      <c r="F63" s="217"/>
      <c r="G63" s="222">
        <v>2</v>
      </c>
      <c r="H63" s="210">
        <v>0</v>
      </c>
      <c r="I63" s="213">
        <v>0</v>
      </c>
      <c r="J63" s="79" t="s">
        <v>46</v>
      </c>
      <c r="K63" s="79">
        <v>2</v>
      </c>
      <c r="L63" s="12"/>
      <c r="M63" s="13"/>
      <c r="N63" s="17"/>
      <c r="O63" s="49"/>
      <c r="P63" s="45"/>
      <c r="Q63" s="46"/>
      <c r="R63" s="44"/>
      <c r="S63" s="45"/>
      <c r="T63" s="47"/>
      <c r="U63" s="49"/>
      <c r="V63" s="46"/>
    </row>
    <row r="64" spans="1:22" ht="12.75" customHeight="1" x14ac:dyDescent="0.2">
      <c r="A64" s="287"/>
      <c r="B64" s="262"/>
      <c r="C64" s="25"/>
      <c r="D64" s="222"/>
      <c r="E64" s="210"/>
      <c r="F64" s="217"/>
      <c r="G64" s="222"/>
      <c r="H64" s="210"/>
      <c r="I64" s="213"/>
      <c r="J64" s="79"/>
      <c r="K64" s="79"/>
      <c r="L64" s="12"/>
      <c r="M64" s="13"/>
      <c r="N64" s="17"/>
      <c r="O64" s="49"/>
      <c r="P64" s="45"/>
      <c r="Q64" s="46"/>
      <c r="R64" s="44"/>
      <c r="S64" s="45"/>
      <c r="T64" s="47"/>
      <c r="U64" s="49"/>
      <c r="V64" s="46"/>
    </row>
    <row r="65" spans="1:22" ht="12.75" customHeight="1" thickBot="1" x14ac:dyDescent="0.25">
      <c r="A65" s="289"/>
      <c r="B65" s="262"/>
      <c r="C65" s="25"/>
      <c r="D65" s="222"/>
      <c r="E65" s="210"/>
      <c r="F65" s="217"/>
      <c r="G65" s="222"/>
      <c r="H65" s="210"/>
      <c r="I65" s="213"/>
      <c r="J65" s="79"/>
      <c r="K65" s="79"/>
      <c r="L65" s="19"/>
      <c r="M65" s="13"/>
      <c r="N65" s="12"/>
      <c r="O65" s="49"/>
      <c r="P65" s="45"/>
      <c r="Q65" s="46"/>
      <c r="R65" s="44"/>
      <c r="S65" s="45"/>
      <c r="T65" s="47"/>
      <c r="U65" s="49"/>
      <c r="V65" s="46"/>
    </row>
    <row r="66" spans="1:22" ht="12.75" customHeight="1" x14ac:dyDescent="0.2">
      <c r="A66" s="286" t="s">
        <v>60</v>
      </c>
      <c r="B66" s="261" t="s">
        <v>61</v>
      </c>
      <c r="C66" s="14" t="s">
        <v>62</v>
      </c>
      <c r="D66" s="209">
        <v>2</v>
      </c>
      <c r="E66" s="209">
        <v>7</v>
      </c>
      <c r="F66" s="216">
        <v>0</v>
      </c>
      <c r="G66" s="215"/>
      <c r="H66" s="209"/>
      <c r="I66" s="212"/>
      <c r="J66" s="78"/>
      <c r="K66" s="78">
        <v>8</v>
      </c>
      <c r="L66" s="12" t="s">
        <v>28</v>
      </c>
      <c r="M66" s="43" t="s">
        <v>29</v>
      </c>
      <c r="N66" s="54" t="s">
        <v>30</v>
      </c>
      <c r="O66" s="59"/>
      <c r="P66" s="56"/>
      <c r="Q66" s="57"/>
      <c r="R66" s="59"/>
      <c r="S66" s="56"/>
      <c r="T66" s="58"/>
      <c r="U66" s="59">
        <v>2</v>
      </c>
      <c r="V66" s="57"/>
    </row>
    <row r="67" spans="1:22" ht="12.75" customHeight="1" x14ac:dyDescent="0.2">
      <c r="A67" s="287"/>
      <c r="B67" s="262"/>
      <c r="C67" s="11" t="s">
        <v>31</v>
      </c>
      <c r="D67" s="210"/>
      <c r="E67" s="210"/>
      <c r="F67" s="217"/>
      <c r="G67" s="219"/>
      <c r="H67" s="210"/>
      <c r="I67" s="213"/>
      <c r="J67" s="79"/>
      <c r="K67" s="79"/>
      <c r="L67" s="15" t="s">
        <v>32</v>
      </c>
      <c r="M67" s="12" t="s">
        <v>29</v>
      </c>
      <c r="N67" s="12" t="s">
        <v>30</v>
      </c>
      <c r="O67" s="49"/>
      <c r="P67" s="120">
        <v>1</v>
      </c>
      <c r="Q67" s="46"/>
      <c r="R67" s="49"/>
      <c r="S67" s="45"/>
      <c r="T67" s="47"/>
      <c r="U67" s="49"/>
      <c r="V67" s="46">
        <v>4</v>
      </c>
    </row>
    <row r="68" spans="1:22" ht="12.75" customHeight="1" x14ac:dyDescent="0.2">
      <c r="A68" s="287"/>
      <c r="B68" s="262"/>
      <c r="C68" s="11" t="s">
        <v>39</v>
      </c>
      <c r="D68" s="210"/>
      <c r="E68" s="210"/>
      <c r="F68" s="217"/>
      <c r="G68" s="219"/>
      <c r="H68" s="210"/>
      <c r="I68" s="213"/>
      <c r="J68" s="79"/>
      <c r="K68" s="79"/>
      <c r="L68" s="15" t="s">
        <v>33</v>
      </c>
      <c r="M68" s="12" t="s">
        <v>40</v>
      </c>
      <c r="N68" s="12" t="s">
        <v>30</v>
      </c>
      <c r="O68" s="49"/>
      <c r="P68" s="120">
        <v>1</v>
      </c>
      <c r="Q68" s="46"/>
      <c r="R68" s="44"/>
      <c r="S68" s="45"/>
      <c r="T68" s="47"/>
      <c r="U68" s="49"/>
      <c r="V68" s="46">
        <v>3</v>
      </c>
    </row>
    <row r="69" spans="1:22" ht="12.75" customHeight="1" thickBot="1" x14ac:dyDescent="0.25">
      <c r="A69" s="287"/>
      <c r="B69" s="263"/>
      <c r="C69" s="11"/>
      <c r="D69" s="211"/>
      <c r="E69" s="211"/>
      <c r="F69" s="218"/>
      <c r="G69" s="220"/>
      <c r="H69" s="211"/>
      <c r="I69" s="214"/>
      <c r="J69" s="80"/>
      <c r="K69" s="80"/>
      <c r="L69" s="12"/>
      <c r="M69" s="13"/>
      <c r="N69" s="12"/>
      <c r="O69" s="65"/>
      <c r="P69" s="121"/>
      <c r="Q69" s="63"/>
      <c r="R69" s="61"/>
      <c r="S69" s="62"/>
      <c r="T69" s="64"/>
      <c r="U69" s="65"/>
      <c r="V69" s="63"/>
    </row>
    <row r="70" spans="1:22" ht="12.75" customHeight="1" x14ac:dyDescent="0.2">
      <c r="A70" s="287"/>
      <c r="B70" s="261" t="s">
        <v>63</v>
      </c>
      <c r="C70" s="24" t="s">
        <v>37</v>
      </c>
      <c r="D70" s="215">
        <v>3</v>
      </c>
      <c r="E70" s="209">
        <v>1</v>
      </c>
      <c r="F70" s="216">
        <v>0</v>
      </c>
      <c r="G70" s="215"/>
      <c r="H70" s="209"/>
      <c r="I70" s="212"/>
      <c r="J70" s="78"/>
      <c r="K70" s="78">
        <v>5</v>
      </c>
      <c r="L70" s="43"/>
      <c r="M70" s="54"/>
      <c r="N70" s="54"/>
      <c r="O70" s="91"/>
      <c r="P70" s="56"/>
      <c r="Q70" s="92"/>
      <c r="R70" s="55"/>
      <c r="S70" s="56"/>
      <c r="T70" s="58"/>
      <c r="U70" s="59"/>
      <c r="V70" s="57"/>
    </row>
    <row r="71" spans="1:22" ht="12.75" customHeight="1" x14ac:dyDescent="0.2">
      <c r="A71" s="287"/>
      <c r="B71" s="262"/>
      <c r="C71" s="15" t="s">
        <v>64</v>
      </c>
      <c r="D71" s="210"/>
      <c r="E71" s="210"/>
      <c r="F71" s="217"/>
      <c r="G71" s="219"/>
      <c r="H71" s="210"/>
      <c r="I71" s="213"/>
      <c r="J71" s="79"/>
      <c r="K71" s="79"/>
      <c r="L71" s="17"/>
      <c r="M71" s="13"/>
      <c r="N71" s="13"/>
      <c r="O71" s="72"/>
      <c r="P71" s="45"/>
      <c r="Q71" s="93"/>
      <c r="R71" s="44"/>
      <c r="S71" s="45"/>
      <c r="T71" s="47"/>
      <c r="U71" s="49"/>
      <c r="V71" s="46"/>
    </row>
    <row r="72" spans="1:22" ht="12.75" customHeight="1" thickBot="1" x14ac:dyDescent="0.25">
      <c r="A72" s="287"/>
      <c r="B72" s="263"/>
      <c r="C72" s="37"/>
      <c r="D72" s="211"/>
      <c r="E72" s="211"/>
      <c r="F72" s="218"/>
      <c r="G72" s="220"/>
      <c r="H72" s="211"/>
      <c r="I72" s="214"/>
      <c r="J72" s="80"/>
      <c r="K72" s="80"/>
      <c r="L72" s="73"/>
      <c r="M72" s="19"/>
      <c r="N72" s="19"/>
      <c r="O72" s="94"/>
      <c r="P72" s="62"/>
      <c r="Q72" s="95"/>
      <c r="R72" s="61"/>
      <c r="S72" s="62"/>
      <c r="T72" s="64"/>
      <c r="U72" s="65"/>
      <c r="V72" s="63"/>
    </row>
    <row r="73" spans="1:22" ht="12.75" customHeight="1" x14ac:dyDescent="0.2">
      <c r="A73" s="287"/>
      <c r="B73" s="261" t="s">
        <v>65</v>
      </c>
      <c r="C73" s="14" t="s">
        <v>37</v>
      </c>
      <c r="D73" s="221">
        <v>3</v>
      </c>
      <c r="E73" s="209">
        <v>1</v>
      </c>
      <c r="F73" s="216">
        <v>0</v>
      </c>
      <c r="G73" s="221"/>
      <c r="H73" s="209"/>
      <c r="I73" s="212"/>
      <c r="J73" s="79"/>
      <c r="K73" s="79">
        <v>6</v>
      </c>
      <c r="L73" s="12"/>
      <c r="M73" s="54"/>
      <c r="N73" s="54"/>
      <c r="O73" s="59"/>
      <c r="P73" s="56"/>
      <c r="Q73" s="57"/>
      <c r="R73" s="55"/>
      <c r="S73" s="56"/>
      <c r="T73" s="58"/>
      <c r="U73" s="59"/>
      <c r="V73" s="57"/>
    </row>
    <row r="74" spans="1:22" ht="12.75" customHeight="1" x14ac:dyDescent="0.2">
      <c r="A74" s="287"/>
      <c r="B74" s="262"/>
      <c r="C74" s="26" t="s">
        <v>42</v>
      </c>
      <c r="D74" s="222"/>
      <c r="E74" s="210"/>
      <c r="F74" s="217"/>
      <c r="G74" s="222"/>
      <c r="H74" s="210"/>
      <c r="I74" s="213"/>
      <c r="J74" s="79"/>
      <c r="K74" s="79"/>
      <c r="L74" s="15" t="s">
        <v>28</v>
      </c>
      <c r="M74" s="12" t="s">
        <v>43</v>
      </c>
      <c r="N74" s="12" t="s">
        <v>30</v>
      </c>
      <c r="O74" s="49"/>
      <c r="P74" s="45">
        <v>1</v>
      </c>
      <c r="Q74" s="46"/>
      <c r="R74" s="49"/>
      <c r="S74" s="45"/>
      <c r="T74" s="47"/>
      <c r="U74" s="49"/>
      <c r="V74" s="173">
        <v>1</v>
      </c>
    </row>
    <row r="75" spans="1:22" ht="12.75" customHeight="1" thickBot="1" x14ac:dyDescent="0.25">
      <c r="A75" s="287"/>
      <c r="B75" s="263"/>
      <c r="C75" s="34"/>
      <c r="D75" s="223"/>
      <c r="E75" s="211"/>
      <c r="F75" s="218"/>
      <c r="G75" s="223"/>
      <c r="H75" s="211"/>
      <c r="I75" s="214"/>
      <c r="J75" s="80"/>
      <c r="K75" s="80"/>
      <c r="L75" s="19"/>
      <c r="M75" s="13"/>
      <c r="N75" s="13"/>
      <c r="O75" s="65"/>
      <c r="P75" s="62"/>
      <c r="Q75" s="63"/>
      <c r="R75" s="61"/>
      <c r="S75" s="62"/>
      <c r="T75" s="64"/>
      <c r="U75" s="65"/>
      <c r="V75" s="63"/>
    </row>
    <row r="76" spans="1:22" ht="12.75" customHeight="1" x14ac:dyDescent="0.2">
      <c r="A76" s="287"/>
      <c r="B76" s="261" t="s">
        <v>66</v>
      </c>
      <c r="C76" s="14" t="s">
        <v>35</v>
      </c>
      <c r="D76" s="221">
        <v>2</v>
      </c>
      <c r="E76" s="209">
        <v>1</v>
      </c>
      <c r="F76" s="216">
        <v>0</v>
      </c>
      <c r="G76" s="222"/>
      <c r="H76" s="210"/>
      <c r="I76" s="213"/>
      <c r="J76" s="79"/>
      <c r="K76" s="79">
        <v>5</v>
      </c>
      <c r="L76" s="12"/>
      <c r="M76" s="54"/>
      <c r="N76" s="54"/>
      <c r="O76" s="49"/>
      <c r="P76" s="45"/>
      <c r="Q76" s="46"/>
      <c r="R76" s="44"/>
      <c r="S76" s="45"/>
      <c r="T76" s="47"/>
      <c r="U76" s="49"/>
      <c r="V76" s="46"/>
    </row>
    <row r="77" spans="1:22" ht="12.75" customHeight="1" x14ac:dyDescent="0.2">
      <c r="A77" s="287"/>
      <c r="B77" s="262"/>
      <c r="C77" s="11"/>
      <c r="D77" s="222"/>
      <c r="E77" s="210"/>
      <c r="F77" s="217"/>
      <c r="G77" s="222"/>
      <c r="H77" s="210"/>
      <c r="I77" s="213"/>
      <c r="J77" s="79"/>
      <c r="K77" s="79"/>
      <c r="L77" s="12"/>
      <c r="M77" s="13"/>
      <c r="N77" s="17"/>
      <c r="O77" s="49"/>
      <c r="P77" s="45"/>
      <c r="Q77" s="46"/>
      <c r="R77" s="44"/>
      <c r="S77" s="45"/>
      <c r="T77" s="47"/>
      <c r="U77" s="49"/>
      <c r="V77" s="46"/>
    </row>
    <row r="78" spans="1:22" ht="12.75" customHeight="1" thickBot="1" x14ac:dyDescent="0.25">
      <c r="A78" s="287"/>
      <c r="B78" s="263"/>
      <c r="C78" s="18"/>
      <c r="D78" s="223"/>
      <c r="E78" s="211"/>
      <c r="F78" s="218"/>
      <c r="G78" s="126"/>
      <c r="H78" s="120"/>
      <c r="I78" s="143"/>
      <c r="J78" s="79"/>
      <c r="K78" s="79"/>
      <c r="L78" s="12"/>
      <c r="M78" s="13"/>
      <c r="N78" s="17"/>
      <c r="O78" s="49"/>
      <c r="P78" s="45"/>
      <c r="Q78" s="46"/>
      <c r="R78" s="44"/>
      <c r="S78" s="45"/>
      <c r="T78" s="47"/>
      <c r="U78" s="49"/>
      <c r="V78" s="46"/>
    </row>
    <row r="79" spans="1:22" ht="12.75" customHeight="1" x14ac:dyDescent="0.2">
      <c r="A79" s="287"/>
      <c r="B79" s="261" t="s">
        <v>67</v>
      </c>
      <c r="C79" s="15" t="s">
        <v>68</v>
      </c>
      <c r="D79" s="221">
        <v>2</v>
      </c>
      <c r="E79" s="209">
        <v>1</v>
      </c>
      <c r="F79" s="216">
        <v>0</v>
      </c>
      <c r="G79" s="221"/>
      <c r="H79" s="209"/>
      <c r="I79" s="212"/>
      <c r="J79" s="78"/>
      <c r="K79" s="78">
        <v>4</v>
      </c>
      <c r="L79" s="43"/>
      <c r="M79" s="54"/>
      <c r="N79" s="54"/>
      <c r="O79" s="59"/>
      <c r="P79" s="56"/>
      <c r="Q79" s="57"/>
      <c r="R79" s="55"/>
      <c r="S79" s="56"/>
      <c r="T79" s="58"/>
      <c r="U79" s="59"/>
      <c r="V79" s="57"/>
    </row>
    <row r="80" spans="1:22" ht="12.75" customHeight="1" x14ac:dyDescent="0.2">
      <c r="A80" s="287"/>
      <c r="B80" s="262"/>
      <c r="C80" s="25"/>
      <c r="D80" s="222"/>
      <c r="E80" s="210"/>
      <c r="F80" s="217"/>
      <c r="G80" s="222"/>
      <c r="H80" s="210"/>
      <c r="I80" s="213"/>
      <c r="J80" s="79"/>
      <c r="K80" s="79"/>
      <c r="L80" s="12"/>
      <c r="M80" s="13"/>
      <c r="N80" s="12"/>
      <c r="O80" s="49"/>
      <c r="P80" s="45"/>
      <c r="Q80" s="46"/>
      <c r="R80" s="44"/>
      <c r="S80" s="45"/>
      <c r="T80" s="47"/>
      <c r="U80" s="49"/>
      <c r="V80" s="46"/>
    </row>
    <row r="81" spans="1:22" ht="12.75" customHeight="1" thickBot="1" x14ac:dyDescent="0.25">
      <c r="A81" s="287"/>
      <c r="B81" s="263"/>
      <c r="C81" s="35"/>
      <c r="D81" s="223"/>
      <c r="E81" s="211"/>
      <c r="F81" s="218"/>
      <c r="G81" s="223"/>
      <c r="H81" s="211"/>
      <c r="I81" s="214"/>
      <c r="J81" s="80"/>
      <c r="K81" s="80"/>
      <c r="L81" s="70"/>
      <c r="M81" s="19"/>
      <c r="N81" s="70"/>
      <c r="O81" s="65"/>
      <c r="P81" s="62"/>
      <c r="Q81" s="63"/>
      <c r="R81" s="61"/>
      <c r="S81" s="62"/>
      <c r="T81" s="64"/>
      <c r="U81" s="65"/>
      <c r="V81" s="63"/>
    </row>
    <row r="82" spans="1:22" ht="12.75" customHeight="1" x14ac:dyDescent="0.2">
      <c r="A82" s="287"/>
      <c r="B82" s="261" t="s">
        <v>69</v>
      </c>
      <c r="C82" s="182" t="s">
        <v>48</v>
      </c>
      <c r="D82" s="221">
        <v>2</v>
      </c>
      <c r="E82" s="215">
        <v>0</v>
      </c>
      <c r="F82" s="216">
        <v>0</v>
      </c>
      <c r="G82" s="125"/>
      <c r="H82" s="119"/>
      <c r="I82" s="142"/>
      <c r="J82" s="78" t="s">
        <v>46</v>
      </c>
      <c r="K82" s="78">
        <v>2</v>
      </c>
      <c r="L82" s="43"/>
      <c r="M82" s="54"/>
      <c r="N82" s="71"/>
      <c r="O82" s="59"/>
      <c r="P82" s="56"/>
      <c r="Q82" s="57"/>
      <c r="R82" s="55"/>
      <c r="S82" s="56"/>
      <c r="T82" s="58"/>
      <c r="U82" s="59"/>
      <c r="V82" s="57"/>
    </row>
    <row r="83" spans="1:22" ht="12.75" customHeight="1" x14ac:dyDescent="0.2">
      <c r="A83" s="287"/>
      <c r="B83" s="262"/>
      <c r="C83" s="15"/>
      <c r="D83" s="222"/>
      <c r="E83" s="219"/>
      <c r="F83" s="217"/>
      <c r="G83" s="126"/>
      <c r="H83" s="120"/>
      <c r="I83" s="143"/>
      <c r="J83" s="79"/>
      <c r="K83" s="79"/>
      <c r="L83" s="12"/>
      <c r="M83" s="13"/>
      <c r="N83" s="17"/>
      <c r="O83" s="49"/>
      <c r="P83" s="45"/>
      <c r="Q83" s="46"/>
      <c r="R83" s="44"/>
      <c r="S83" s="45"/>
      <c r="T83" s="47"/>
      <c r="U83" s="49"/>
      <c r="V83" s="46"/>
    </row>
    <row r="84" spans="1:22" ht="12.75" customHeight="1" thickBot="1" x14ac:dyDescent="0.25">
      <c r="A84" s="287"/>
      <c r="B84" s="263"/>
      <c r="C84" s="37"/>
      <c r="D84" s="223"/>
      <c r="E84" s="220"/>
      <c r="F84" s="218"/>
      <c r="G84" s="127"/>
      <c r="H84" s="121"/>
      <c r="I84" s="124"/>
      <c r="J84" s="80"/>
      <c r="K84" s="80"/>
      <c r="L84" s="70"/>
      <c r="M84" s="19"/>
      <c r="N84" s="73"/>
      <c r="O84" s="65"/>
      <c r="P84" s="62"/>
      <c r="Q84" s="63"/>
      <c r="R84" s="61"/>
      <c r="S84" s="62"/>
      <c r="T84" s="64"/>
      <c r="U84" s="65"/>
      <c r="V84" s="63"/>
    </row>
    <row r="85" spans="1:22" ht="12.75" customHeight="1" x14ac:dyDescent="0.2">
      <c r="A85" s="287"/>
      <c r="B85" s="261" t="s">
        <v>70</v>
      </c>
      <c r="C85" s="24" t="s">
        <v>45</v>
      </c>
      <c r="D85" s="221">
        <v>2</v>
      </c>
      <c r="E85" s="215">
        <v>0</v>
      </c>
      <c r="F85" s="216">
        <v>0</v>
      </c>
      <c r="G85" s="125"/>
      <c r="H85" s="119"/>
      <c r="I85" s="142"/>
      <c r="J85" s="78" t="s">
        <v>46</v>
      </c>
      <c r="K85" s="78">
        <v>2</v>
      </c>
      <c r="L85" s="43"/>
      <c r="M85" s="54"/>
      <c r="N85" s="71"/>
      <c r="O85" s="59"/>
      <c r="P85" s="56"/>
      <c r="Q85" s="57"/>
      <c r="R85" s="55"/>
      <c r="S85" s="56"/>
      <c r="T85" s="58"/>
      <c r="U85" s="59"/>
      <c r="V85" s="57"/>
    </row>
    <row r="86" spans="1:22" ht="12.75" customHeight="1" x14ac:dyDescent="0.2">
      <c r="A86" s="287"/>
      <c r="B86" s="262"/>
      <c r="C86" s="15"/>
      <c r="D86" s="222"/>
      <c r="E86" s="219"/>
      <c r="F86" s="217"/>
      <c r="G86" s="126"/>
      <c r="H86" s="120"/>
      <c r="I86" s="143"/>
      <c r="J86" s="79"/>
      <c r="K86" s="79"/>
      <c r="L86" s="12"/>
      <c r="M86" s="13"/>
      <c r="N86" s="17"/>
      <c r="O86" s="49"/>
      <c r="P86" s="45"/>
      <c r="Q86" s="46"/>
      <c r="R86" s="44"/>
      <c r="S86" s="45"/>
      <c r="T86" s="47"/>
      <c r="U86" s="49"/>
      <c r="V86" s="46"/>
    </row>
    <row r="87" spans="1:22" ht="12.75" customHeight="1" thickBot="1" x14ac:dyDescent="0.25">
      <c r="A87" s="287"/>
      <c r="B87" s="263"/>
      <c r="C87" s="37"/>
      <c r="D87" s="222"/>
      <c r="E87" s="219"/>
      <c r="F87" s="217"/>
      <c r="G87" s="127"/>
      <c r="H87" s="121"/>
      <c r="I87" s="144"/>
      <c r="J87" s="80"/>
      <c r="K87" s="80"/>
      <c r="L87" s="70"/>
      <c r="M87" s="19"/>
      <c r="N87" s="73"/>
      <c r="O87" s="65"/>
      <c r="P87" s="62"/>
      <c r="Q87" s="63"/>
      <c r="R87" s="61"/>
      <c r="S87" s="62"/>
      <c r="T87" s="64"/>
      <c r="U87" s="65"/>
      <c r="V87" s="63"/>
    </row>
    <row r="88" spans="1:22" ht="12.75" customHeight="1" x14ac:dyDescent="0.2">
      <c r="A88" s="287"/>
      <c r="B88" s="261" t="s">
        <v>71</v>
      </c>
      <c r="C88" s="182" t="s">
        <v>48</v>
      </c>
      <c r="D88" s="221">
        <v>2</v>
      </c>
      <c r="E88" s="209">
        <v>0</v>
      </c>
      <c r="F88" s="216">
        <v>0</v>
      </c>
      <c r="G88" s="151"/>
      <c r="H88" s="120"/>
      <c r="I88" s="143"/>
      <c r="J88" s="79" t="s">
        <v>46</v>
      </c>
      <c r="K88" s="79">
        <v>2</v>
      </c>
      <c r="L88" s="12"/>
      <c r="M88" s="13"/>
      <c r="N88" s="13"/>
      <c r="O88" s="49"/>
      <c r="P88" s="45"/>
      <c r="Q88" s="46"/>
      <c r="R88" s="44"/>
      <c r="S88" s="45"/>
      <c r="T88" s="47"/>
      <c r="U88" s="49"/>
      <c r="V88" s="46"/>
    </row>
    <row r="89" spans="1:22" ht="12.75" customHeight="1" x14ac:dyDescent="0.2">
      <c r="A89" s="287"/>
      <c r="B89" s="262"/>
      <c r="C89" s="15"/>
      <c r="D89" s="222"/>
      <c r="E89" s="210"/>
      <c r="F89" s="217"/>
      <c r="G89" s="151"/>
      <c r="H89" s="120"/>
      <c r="I89" s="143"/>
      <c r="J89" s="79"/>
      <c r="K89" s="79"/>
      <c r="L89" s="12"/>
      <c r="M89" s="13"/>
      <c r="N89" s="17"/>
      <c r="O89" s="49"/>
      <c r="P89" s="45"/>
      <c r="Q89" s="46"/>
      <c r="R89" s="44"/>
      <c r="S89" s="45"/>
      <c r="T89" s="47"/>
      <c r="U89" s="49"/>
      <c r="V89" s="46"/>
    </row>
    <row r="90" spans="1:22" ht="12.75" customHeight="1" thickBot="1" x14ac:dyDescent="0.25">
      <c r="A90" s="287"/>
      <c r="B90" s="263"/>
      <c r="C90" s="37"/>
      <c r="D90" s="223"/>
      <c r="E90" s="211"/>
      <c r="F90" s="218"/>
      <c r="G90" s="152"/>
      <c r="H90" s="121"/>
      <c r="I90" s="144"/>
      <c r="J90" s="80"/>
      <c r="K90" s="80"/>
      <c r="L90" s="73"/>
      <c r="M90" s="19"/>
      <c r="N90" s="19"/>
      <c r="O90" s="65"/>
      <c r="P90" s="62"/>
      <c r="Q90" s="63"/>
      <c r="R90" s="61"/>
      <c r="S90" s="62"/>
      <c r="T90" s="64"/>
      <c r="U90" s="65"/>
      <c r="V90" s="63"/>
    </row>
    <row r="91" spans="1:22" ht="12.75" customHeight="1" x14ac:dyDescent="0.2">
      <c r="A91" s="287"/>
      <c r="B91" s="261" t="s">
        <v>72</v>
      </c>
      <c r="C91" s="14" t="s">
        <v>27</v>
      </c>
      <c r="D91" s="221"/>
      <c r="E91" s="209"/>
      <c r="F91" s="216"/>
      <c r="G91" s="221">
        <v>2</v>
      </c>
      <c r="H91" s="209">
        <v>7</v>
      </c>
      <c r="I91" s="212">
        <v>0</v>
      </c>
      <c r="J91" s="78"/>
      <c r="K91" s="78">
        <v>8</v>
      </c>
      <c r="L91" s="12" t="s">
        <v>28</v>
      </c>
      <c r="M91" s="43" t="s">
        <v>29</v>
      </c>
      <c r="N91" s="54" t="s">
        <v>30</v>
      </c>
      <c r="O91" s="59"/>
      <c r="P91" s="56"/>
      <c r="Q91" s="57"/>
      <c r="R91" s="59"/>
      <c r="S91" s="56"/>
      <c r="T91" s="58"/>
      <c r="U91" s="59">
        <v>2</v>
      </c>
      <c r="V91" s="57"/>
    </row>
    <row r="92" spans="1:22" ht="12.75" customHeight="1" x14ac:dyDescent="0.2">
      <c r="A92" s="287"/>
      <c r="B92" s="262"/>
      <c r="C92" s="11" t="s">
        <v>31</v>
      </c>
      <c r="D92" s="222"/>
      <c r="E92" s="210"/>
      <c r="F92" s="217"/>
      <c r="G92" s="222"/>
      <c r="H92" s="210"/>
      <c r="I92" s="213"/>
      <c r="J92" s="79"/>
      <c r="K92" s="79"/>
      <c r="L92" s="15" t="s">
        <v>32</v>
      </c>
      <c r="M92" s="12" t="s">
        <v>29</v>
      </c>
      <c r="N92" s="12" t="s">
        <v>30</v>
      </c>
      <c r="O92" s="81"/>
      <c r="P92" s="45"/>
      <c r="Q92" s="46"/>
      <c r="R92" s="49"/>
      <c r="S92" s="45">
        <v>1</v>
      </c>
      <c r="T92" s="47"/>
      <c r="U92" s="44"/>
      <c r="V92" s="46">
        <v>4</v>
      </c>
    </row>
    <row r="93" spans="1:22" ht="12.75" customHeight="1" x14ac:dyDescent="0.2">
      <c r="A93" s="287"/>
      <c r="B93" s="262"/>
      <c r="C93" s="11" t="s">
        <v>133</v>
      </c>
      <c r="D93" s="222"/>
      <c r="E93" s="210"/>
      <c r="F93" s="217"/>
      <c r="G93" s="222"/>
      <c r="H93" s="210"/>
      <c r="I93" s="213"/>
      <c r="J93" s="79"/>
      <c r="K93" s="79"/>
      <c r="L93" s="15" t="s">
        <v>33</v>
      </c>
      <c r="M93" s="12" t="s">
        <v>29</v>
      </c>
      <c r="N93" s="12" t="s">
        <v>30</v>
      </c>
      <c r="O93" s="81"/>
      <c r="P93" s="45"/>
      <c r="Q93" s="46"/>
      <c r="R93" s="49"/>
      <c r="S93" s="45">
        <v>1</v>
      </c>
      <c r="T93" s="47"/>
      <c r="U93" s="44"/>
      <c r="V93" s="46">
        <v>3</v>
      </c>
    </row>
    <row r="94" spans="1:22" ht="12.75" customHeight="1" thickBot="1" x14ac:dyDescent="0.25">
      <c r="A94" s="287"/>
      <c r="B94" s="263"/>
      <c r="C94" s="18"/>
      <c r="D94" s="223"/>
      <c r="E94" s="211"/>
      <c r="F94" s="218"/>
      <c r="G94" s="223"/>
      <c r="H94" s="211"/>
      <c r="I94" s="214"/>
      <c r="J94" s="80"/>
      <c r="K94" s="80"/>
      <c r="L94" s="19"/>
      <c r="M94" s="13"/>
      <c r="N94" s="12"/>
      <c r="O94" s="65"/>
      <c r="P94" s="62"/>
      <c r="Q94" s="63"/>
      <c r="R94" s="65"/>
      <c r="S94" s="62"/>
      <c r="T94" s="64"/>
      <c r="U94" s="65"/>
      <c r="V94" s="63"/>
    </row>
    <row r="95" spans="1:22" ht="12.75" customHeight="1" x14ac:dyDescent="0.2">
      <c r="A95" s="287"/>
      <c r="B95" s="262" t="s">
        <v>73</v>
      </c>
      <c r="C95" s="24" t="s">
        <v>37</v>
      </c>
      <c r="D95" s="222"/>
      <c r="E95" s="210"/>
      <c r="F95" s="217"/>
      <c r="G95" s="222">
        <v>3</v>
      </c>
      <c r="H95" s="210">
        <v>1</v>
      </c>
      <c r="I95" s="213">
        <v>0</v>
      </c>
      <c r="J95" s="79"/>
      <c r="K95" s="79">
        <v>5</v>
      </c>
      <c r="L95" s="17"/>
      <c r="M95" s="54"/>
      <c r="N95" s="54"/>
      <c r="O95" s="44"/>
      <c r="P95" s="45"/>
      <c r="Q95" s="46"/>
      <c r="R95" s="49"/>
      <c r="S95" s="45"/>
      <c r="T95" s="47"/>
      <c r="U95" s="139"/>
      <c r="V95" s="46"/>
    </row>
    <row r="96" spans="1:22" ht="12.75" customHeight="1" x14ac:dyDescent="0.2">
      <c r="A96" s="287"/>
      <c r="B96" s="262"/>
      <c r="C96" s="138"/>
      <c r="D96" s="222"/>
      <c r="E96" s="210"/>
      <c r="F96" s="217"/>
      <c r="G96" s="222"/>
      <c r="H96" s="210"/>
      <c r="I96" s="213"/>
      <c r="J96" s="79"/>
      <c r="K96" s="79"/>
      <c r="L96" s="17"/>
      <c r="M96" s="13"/>
      <c r="N96" s="13"/>
      <c r="O96" s="44"/>
      <c r="P96" s="45"/>
      <c r="Q96" s="46"/>
      <c r="R96" s="49"/>
      <c r="S96" s="45"/>
      <c r="T96" s="47"/>
      <c r="U96" s="139"/>
      <c r="V96" s="46"/>
    </row>
    <row r="97" spans="1:22" ht="12.75" customHeight="1" thickBot="1" x14ac:dyDescent="0.25">
      <c r="A97" s="287"/>
      <c r="B97" s="263"/>
      <c r="C97" s="35"/>
      <c r="D97" s="223"/>
      <c r="E97" s="211"/>
      <c r="F97" s="218"/>
      <c r="G97" s="223"/>
      <c r="H97" s="211"/>
      <c r="I97" s="214"/>
      <c r="J97" s="80"/>
      <c r="K97" s="80"/>
      <c r="L97" s="70"/>
      <c r="M97" s="19"/>
      <c r="N97" s="19"/>
      <c r="O97" s="61"/>
      <c r="P97" s="62"/>
      <c r="Q97" s="63"/>
      <c r="R97" s="65"/>
      <c r="S97" s="62"/>
      <c r="T97" s="64"/>
      <c r="U97" s="65"/>
      <c r="V97" s="63"/>
    </row>
    <row r="98" spans="1:22" ht="12.75" customHeight="1" x14ac:dyDescent="0.2">
      <c r="A98" s="287"/>
      <c r="B98" s="261" t="s">
        <v>74</v>
      </c>
      <c r="C98" s="11" t="s">
        <v>75</v>
      </c>
      <c r="D98" s="221"/>
      <c r="E98" s="209"/>
      <c r="F98" s="216"/>
      <c r="G98" s="221">
        <v>3</v>
      </c>
      <c r="H98" s="209">
        <v>1</v>
      </c>
      <c r="I98" s="212">
        <v>0</v>
      </c>
      <c r="J98" s="79"/>
      <c r="K98" s="79">
        <v>6</v>
      </c>
      <c r="L98" s="12" t="s">
        <v>28</v>
      </c>
      <c r="M98" s="54" t="s">
        <v>29</v>
      </c>
      <c r="N98" s="54" t="s">
        <v>30</v>
      </c>
      <c r="O98" s="44"/>
      <c r="P98" s="45"/>
      <c r="Q98" s="57"/>
      <c r="R98" s="55"/>
      <c r="S98" s="56"/>
      <c r="T98" s="58"/>
      <c r="U98" s="49">
        <v>2</v>
      </c>
      <c r="V98" s="46"/>
    </row>
    <row r="99" spans="1:22" ht="12.75" customHeight="1" x14ac:dyDescent="0.2">
      <c r="A99" s="287"/>
      <c r="B99" s="262"/>
      <c r="C99" s="11" t="s">
        <v>76</v>
      </c>
      <c r="D99" s="222"/>
      <c r="E99" s="210"/>
      <c r="F99" s="217"/>
      <c r="G99" s="222"/>
      <c r="H99" s="210"/>
      <c r="I99" s="213"/>
      <c r="J99" s="79"/>
      <c r="K99" s="79"/>
      <c r="L99" s="15" t="s">
        <v>33</v>
      </c>
      <c r="M99" s="12" t="s">
        <v>40</v>
      </c>
      <c r="N99" s="12" t="s">
        <v>30</v>
      </c>
      <c r="O99" s="49"/>
      <c r="P99" s="45"/>
      <c r="Q99" s="46"/>
      <c r="R99" s="49"/>
      <c r="S99" s="44"/>
      <c r="T99" s="47"/>
      <c r="U99" s="49">
        <v>1</v>
      </c>
      <c r="V99" s="173"/>
    </row>
    <row r="100" spans="1:22" ht="12.75" customHeight="1" x14ac:dyDescent="0.2">
      <c r="A100" s="287"/>
      <c r="B100" s="262"/>
      <c r="C100" s="11" t="s">
        <v>42</v>
      </c>
      <c r="D100" s="222"/>
      <c r="E100" s="210"/>
      <c r="F100" s="217"/>
      <c r="G100" s="222"/>
      <c r="H100" s="210"/>
      <c r="I100" s="213"/>
      <c r="J100" s="79"/>
      <c r="K100" s="79"/>
      <c r="L100" s="15" t="s">
        <v>28</v>
      </c>
      <c r="M100" s="12" t="s">
        <v>43</v>
      </c>
      <c r="N100" s="12" t="s">
        <v>30</v>
      </c>
      <c r="O100" s="44"/>
      <c r="P100" s="45"/>
      <c r="Q100" s="46"/>
      <c r="R100" s="49"/>
      <c r="S100" s="44">
        <v>1</v>
      </c>
      <c r="T100" s="47"/>
      <c r="U100" s="49"/>
      <c r="V100" s="173">
        <v>1</v>
      </c>
    </row>
    <row r="101" spans="1:22" ht="12.75" customHeight="1" thickBot="1" x14ac:dyDescent="0.25">
      <c r="A101" s="287"/>
      <c r="B101" s="263"/>
      <c r="C101" s="33"/>
      <c r="D101" s="223"/>
      <c r="E101" s="211"/>
      <c r="F101" s="218"/>
      <c r="G101" s="223"/>
      <c r="H101" s="211"/>
      <c r="I101" s="214"/>
      <c r="J101" s="80"/>
      <c r="K101" s="80"/>
      <c r="L101" s="12"/>
      <c r="M101" s="13"/>
      <c r="N101" s="12"/>
      <c r="O101" s="61"/>
      <c r="P101" s="62"/>
      <c r="Q101" s="63"/>
      <c r="R101" s="65"/>
      <c r="S101" s="61"/>
      <c r="T101" s="47"/>
      <c r="U101" s="65"/>
      <c r="V101" s="63"/>
    </row>
    <row r="102" spans="1:22" ht="12.75" customHeight="1" x14ac:dyDescent="0.2">
      <c r="A102" s="287"/>
      <c r="B102" s="230" t="s">
        <v>77</v>
      </c>
      <c r="C102" s="14" t="s">
        <v>35</v>
      </c>
      <c r="D102" s="224"/>
      <c r="E102" s="227"/>
      <c r="F102" s="249"/>
      <c r="G102" s="251">
        <v>2</v>
      </c>
      <c r="H102" s="227">
        <v>1</v>
      </c>
      <c r="I102" s="206">
        <v>0</v>
      </c>
      <c r="J102" s="42"/>
      <c r="K102" s="42">
        <v>5</v>
      </c>
      <c r="L102" s="54"/>
      <c r="M102" s="54"/>
      <c r="N102" s="54"/>
      <c r="O102" s="59"/>
      <c r="P102" s="56"/>
      <c r="Q102" s="92"/>
      <c r="R102" s="49"/>
      <c r="S102" s="56"/>
      <c r="T102" s="58"/>
      <c r="U102" s="59"/>
      <c r="V102" s="92"/>
    </row>
    <row r="103" spans="1:22" ht="12.75" customHeight="1" x14ac:dyDescent="0.2">
      <c r="A103" s="287"/>
      <c r="B103" s="231"/>
      <c r="C103" s="11"/>
      <c r="D103" s="225"/>
      <c r="E103" s="228"/>
      <c r="F103" s="250"/>
      <c r="G103" s="252"/>
      <c r="H103" s="228"/>
      <c r="I103" s="207"/>
      <c r="J103" s="48"/>
      <c r="K103" s="48"/>
      <c r="L103" s="12"/>
      <c r="M103" s="13"/>
      <c r="N103" s="17"/>
      <c r="O103" s="49"/>
      <c r="P103" s="45"/>
      <c r="Q103" s="46"/>
      <c r="R103" s="44"/>
      <c r="S103" s="45"/>
      <c r="T103" s="47"/>
      <c r="U103" s="49"/>
      <c r="V103" s="46"/>
    </row>
    <row r="104" spans="1:22" ht="12.75" customHeight="1" thickBot="1" x14ac:dyDescent="0.25">
      <c r="A104" s="287"/>
      <c r="B104" s="273"/>
      <c r="C104" s="18"/>
      <c r="D104" s="226"/>
      <c r="E104" s="229"/>
      <c r="F104" s="253"/>
      <c r="G104" s="254"/>
      <c r="H104" s="229"/>
      <c r="I104" s="208"/>
      <c r="J104" s="60"/>
      <c r="K104" s="60"/>
      <c r="L104" s="70"/>
      <c r="M104" s="19"/>
      <c r="N104" s="19"/>
      <c r="O104" s="65"/>
      <c r="P104" s="62"/>
      <c r="Q104" s="95"/>
      <c r="R104" s="65"/>
      <c r="S104" s="62"/>
      <c r="T104" s="64"/>
      <c r="U104" s="65"/>
      <c r="V104" s="95"/>
    </row>
    <row r="105" spans="1:22" ht="12.75" customHeight="1" x14ac:dyDescent="0.2">
      <c r="A105" s="287"/>
      <c r="B105" s="231" t="s">
        <v>78</v>
      </c>
      <c r="C105" s="15" t="s">
        <v>68</v>
      </c>
      <c r="D105" s="225"/>
      <c r="E105" s="228"/>
      <c r="F105" s="250"/>
      <c r="G105" s="252">
        <v>2</v>
      </c>
      <c r="H105" s="228">
        <v>1</v>
      </c>
      <c r="I105" s="207">
        <v>0</v>
      </c>
      <c r="J105" s="48"/>
      <c r="K105" s="48">
        <v>4</v>
      </c>
      <c r="L105" s="12"/>
      <c r="M105" s="13"/>
      <c r="N105" s="13"/>
      <c r="O105" s="49"/>
      <c r="P105" s="45"/>
      <c r="Q105" s="46"/>
      <c r="R105" s="49"/>
      <c r="S105" s="45"/>
      <c r="T105" s="47"/>
      <c r="U105" s="49"/>
      <c r="V105" s="46"/>
    </row>
    <row r="106" spans="1:22" ht="12.75" customHeight="1" x14ac:dyDescent="0.2">
      <c r="A106" s="287"/>
      <c r="B106" s="231"/>
      <c r="C106" s="15"/>
      <c r="D106" s="225"/>
      <c r="E106" s="228"/>
      <c r="F106" s="250"/>
      <c r="G106" s="252"/>
      <c r="H106" s="228"/>
      <c r="I106" s="207"/>
      <c r="J106" s="48"/>
      <c r="K106" s="48"/>
      <c r="L106" s="12"/>
      <c r="M106" s="13"/>
      <c r="N106" s="13"/>
      <c r="O106" s="49"/>
      <c r="P106" s="45"/>
      <c r="Q106" s="46"/>
      <c r="R106" s="49"/>
      <c r="S106" s="45"/>
      <c r="T106" s="47"/>
      <c r="U106" s="49"/>
      <c r="V106" s="46"/>
    </row>
    <row r="107" spans="1:22" ht="12.75" customHeight="1" thickBot="1" x14ac:dyDescent="0.25">
      <c r="A107" s="287"/>
      <c r="B107" s="273"/>
      <c r="C107" s="35"/>
      <c r="D107" s="226"/>
      <c r="E107" s="229"/>
      <c r="F107" s="253"/>
      <c r="G107" s="254"/>
      <c r="H107" s="229"/>
      <c r="I107" s="208"/>
      <c r="J107" s="60"/>
      <c r="K107" s="60"/>
      <c r="L107" s="70"/>
      <c r="M107" s="19"/>
      <c r="N107" s="19"/>
      <c r="O107" s="65"/>
      <c r="P107" s="62"/>
      <c r="Q107" s="63"/>
      <c r="R107" s="61"/>
      <c r="S107" s="62"/>
      <c r="T107" s="64"/>
      <c r="U107" s="65"/>
      <c r="V107" s="63"/>
    </row>
    <row r="108" spans="1:22" ht="12.75" customHeight="1" x14ac:dyDescent="0.2">
      <c r="A108" s="287"/>
      <c r="B108" s="230" t="s">
        <v>79</v>
      </c>
      <c r="C108" s="14" t="s">
        <v>48</v>
      </c>
      <c r="D108" s="224"/>
      <c r="E108" s="227"/>
      <c r="F108" s="249"/>
      <c r="G108" s="251">
        <v>2</v>
      </c>
      <c r="H108" s="227">
        <v>0</v>
      </c>
      <c r="I108" s="206">
        <v>0</v>
      </c>
      <c r="J108" s="48" t="s">
        <v>46</v>
      </c>
      <c r="K108" s="48">
        <v>2</v>
      </c>
      <c r="L108" s="12"/>
      <c r="M108" s="54"/>
      <c r="N108" s="54"/>
      <c r="O108" s="59"/>
      <c r="P108" s="56"/>
      <c r="Q108" s="57"/>
      <c r="R108" s="59"/>
      <c r="S108" s="56"/>
      <c r="T108" s="58"/>
      <c r="U108" s="59"/>
      <c r="V108" s="57"/>
    </row>
    <row r="109" spans="1:22" ht="12.75" customHeight="1" x14ac:dyDescent="0.2">
      <c r="A109" s="287"/>
      <c r="B109" s="231"/>
      <c r="C109" s="25"/>
      <c r="D109" s="225"/>
      <c r="E109" s="228"/>
      <c r="F109" s="250"/>
      <c r="G109" s="252"/>
      <c r="H109" s="228"/>
      <c r="I109" s="207"/>
      <c r="J109" s="48"/>
      <c r="K109" s="48"/>
      <c r="L109" s="12"/>
      <c r="M109" s="13"/>
      <c r="N109" s="13"/>
      <c r="O109" s="49"/>
      <c r="P109" s="45"/>
      <c r="Q109" s="46"/>
      <c r="R109" s="49"/>
      <c r="S109" s="45"/>
      <c r="T109" s="47"/>
      <c r="U109" s="49"/>
      <c r="V109" s="46"/>
    </row>
    <row r="110" spans="1:22" ht="12.75" customHeight="1" thickBot="1" x14ac:dyDescent="0.25">
      <c r="A110" s="287"/>
      <c r="B110" s="231"/>
      <c r="C110" s="25"/>
      <c r="D110" s="225"/>
      <c r="E110" s="228"/>
      <c r="F110" s="250"/>
      <c r="G110" s="252"/>
      <c r="H110" s="228"/>
      <c r="I110" s="207"/>
      <c r="J110" s="48"/>
      <c r="K110" s="48"/>
      <c r="L110" s="12"/>
      <c r="M110" s="13"/>
      <c r="N110" s="17"/>
      <c r="O110" s="49"/>
      <c r="P110" s="45"/>
      <c r="Q110" s="46"/>
      <c r="R110" s="44"/>
      <c r="S110" s="45"/>
      <c r="T110" s="47"/>
      <c r="U110" s="49"/>
      <c r="V110" s="46"/>
    </row>
    <row r="111" spans="1:22" ht="12.75" customHeight="1" x14ac:dyDescent="0.2">
      <c r="A111" s="287"/>
      <c r="B111" s="230" t="s">
        <v>80</v>
      </c>
      <c r="C111" s="14" t="s">
        <v>45</v>
      </c>
      <c r="D111" s="224"/>
      <c r="E111" s="227"/>
      <c r="F111" s="249"/>
      <c r="G111" s="251">
        <v>2</v>
      </c>
      <c r="H111" s="227">
        <v>0</v>
      </c>
      <c r="I111" s="206">
        <v>0</v>
      </c>
      <c r="J111" s="42" t="s">
        <v>46</v>
      </c>
      <c r="K111" s="42">
        <v>2</v>
      </c>
      <c r="L111" s="43"/>
      <c r="M111" s="54"/>
      <c r="N111" s="54"/>
      <c r="O111" s="59"/>
      <c r="P111" s="56"/>
      <c r="Q111" s="57"/>
      <c r="R111" s="59"/>
      <c r="S111" s="56"/>
      <c r="T111" s="58"/>
      <c r="U111" s="59"/>
      <c r="V111" s="57"/>
    </row>
    <row r="112" spans="1:22" ht="12.75" customHeight="1" x14ac:dyDescent="0.2">
      <c r="A112" s="287"/>
      <c r="B112" s="231"/>
      <c r="C112" s="25"/>
      <c r="D112" s="225"/>
      <c r="E112" s="228"/>
      <c r="F112" s="250"/>
      <c r="G112" s="252"/>
      <c r="H112" s="228"/>
      <c r="I112" s="207"/>
      <c r="J112" s="48"/>
      <c r="K112" s="48"/>
      <c r="L112" s="12"/>
      <c r="M112" s="13"/>
      <c r="N112" s="13"/>
      <c r="O112" s="49"/>
      <c r="P112" s="45"/>
      <c r="Q112" s="46"/>
      <c r="R112" s="49"/>
      <c r="S112" s="45"/>
      <c r="T112" s="47"/>
      <c r="U112" s="49"/>
      <c r="V112" s="46"/>
    </row>
    <row r="113" spans="1:22" ht="12.75" customHeight="1" thickBot="1" x14ac:dyDescent="0.25">
      <c r="A113" s="287"/>
      <c r="B113" s="273"/>
      <c r="C113" s="35"/>
      <c r="D113" s="226"/>
      <c r="E113" s="229"/>
      <c r="F113" s="253"/>
      <c r="G113" s="254"/>
      <c r="H113" s="229"/>
      <c r="I113" s="208"/>
      <c r="J113" s="60"/>
      <c r="K113" s="60"/>
      <c r="L113" s="70"/>
      <c r="M113" s="19"/>
      <c r="N113" s="73"/>
      <c r="O113" s="65"/>
      <c r="P113" s="62"/>
      <c r="Q113" s="63"/>
      <c r="R113" s="61"/>
      <c r="S113" s="62"/>
      <c r="T113" s="64"/>
      <c r="U113" s="65"/>
      <c r="V113" s="63"/>
    </row>
    <row r="114" spans="1:22" ht="12.75" customHeight="1" x14ac:dyDescent="0.2">
      <c r="A114" s="287"/>
      <c r="B114" s="230" t="s">
        <v>81</v>
      </c>
      <c r="C114" s="14" t="s">
        <v>48</v>
      </c>
      <c r="D114" s="224"/>
      <c r="E114" s="227"/>
      <c r="F114" s="249"/>
      <c r="G114" s="251">
        <v>2</v>
      </c>
      <c r="H114" s="227">
        <v>0</v>
      </c>
      <c r="I114" s="206">
        <v>0</v>
      </c>
      <c r="J114" s="42" t="s">
        <v>46</v>
      </c>
      <c r="K114" s="42">
        <v>2</v>
      </c>
      <c r="L114" s="43"/>
      <c r="M114" s="54"/>
      <c r="N114" s="54"/>
      <c r="O114" s="59"/>
      <c r="P114" s="56"/>
      <c r="Q114" s="57"/>
      <c r="R114" s="59"/>
      <c r="S114" s="56"/>
      <c r="T114" s="58"/>
      <c r="U114" s="59"/>
      <c r="V114" s="57"/>
    </row>
    <row r="115" spans="1:22" ht="12.75" customHeight="1" x14ac:dyDescent="0.2">
      <c r="A115" s="287"/>
      <c r="B115" s="231"/>
      <c r="C115" s="25"/>
      <c r="D115" s="225"/>
      <c r="E115" s="228"/>
      <c r="F115" s="250"/>
      <c r="G115" s="252"/>
      <c r="H115" s="228"/>
      <c r="I115" s="207"/>
      <c r="J115" s="48"/>
      <c r="K115" s="48"/>
      <c r="L115" s="12"/>
      <c r="M115" s="13"/>
      <c r="N115" s="13"/>
      <c r="O115" s="49"/>
      <c r="P115" s="45"/>
      <c r="Q115" s="46"/>
      <c r="R115" s="49"/>
      <c r="S115" s="45"/>
      <c r="T115" s="47"/>
      <c r="U115" s="49"/>
      <c r="V115" s="46"/>
    </row>
    <row r="116" spans="1:22" ht="12.75" customHeight="1" thickBot="1" x14ac:dyDescent="0.25">
      <c r="A116" s="287"/>
      <c r="B116" s="273"/>
      <c r="C116" s="25"/>
      <c r="D116" s="226"/>
      <c r="E116" s="229"/>
      <c r="F116" s="253"/>
      <c r="G116" s="254"/>
      <c r="H116" s="229"/>
      <c r="I116" s="208"/>
      <c r="J116" s="60"/>
      <c r="K116" s="60"/>
      <c r="L116" s="70"/>
      <c r="M116" s="19"/>
      <c r="N116" s="73"/>
      <c r="O116" s="65"/>
      <c r="P116" s="62"/>
      <c r="Q116" s="63"/>
      <c r="R116" s="61"/>
      <c r="S116" s="62"/>
      <c r="T116" s="64"/>
      <c r="U116" s="65"/>
      <c r="V116" s="63"/>
    </row>
    <row r="117" spans="1:22" ht="12.75" customHeight="1" x14ac:dyDescent="0.2">
      <c r="A117" s="286" t="s">
        <v>82</v>
      </c>
      <c r="B117" s="261" t="s">
        <v>83</v>
      </c>
      <c r="C117" s="14" t="s">
        <v>62</v>
      </c>
      <c r="D117" s="221">
        <v>1</v>
      </c>
      <c r="E117" s="209">
        <v>7</v>
      </c>
      <c r="F117" s="216">
        <v>0</v>
      </c>
      <c r="G117" s="221"/>
      <c r="H117" s="209"/>
      <c r="I117" s="212"/>
      <c r="J117" s="78"/>
      <c r="K117" s="78">
        <v>10</v>
      </c>
      <c r="L117" s="13" t="s">
        <v>28</v>
      </c>
      <c r="M117" s="43" t="s">
        <v>29</v>
      </c>
      <c r="N117" s="17" t="s">
        <v>30</v>
      </c>
      <c r="O117" s="59"/>
      <c r="P117" s="56"/>
      <c r="Q117" s="92"/>
      <c r="R117" s="55"/>
      <c r="S117" s="56"/>
      <c r="T117" s="58"/>
      <c r="U117" s="59">
        <v>1</v>
      </c>
      <c r="V117" s="57"/>
    </row>
    <row r="118" spans="1:22" ht="12.75" customHeight="1" x14ac:dyDescent="0.2">
      <c r="A118" s="287"/>
      <c r="B118" s="262"/>
      <c r="C118" s="11" t="s">
        <v>31</v>
      </c>
      <c r="D118" s="222"/>
      <c r="E118" s="210"/>
      <c r="F118" s="217"/>
      <c r="G118" s="222"/>
      <c r="H118" s="210"/>
      <c r="I118" s="213"/>
      <c r="J118" s="79"/>
      <c r="K118" s="79"/>
      <c r="L118" s="15" t="s">
        <v>32</v>
      </c>
      <c r="M118" s="13" t="s">
        <v>29</v>
      </c>
      <c r="N118" s="17" t="s">
        <v>30</v>
      </c>
      <c r="O118" s="49"/>
      <c r="P118" s="45">
        <v>1</v>
      </c>
      <c r="Q118" s="46"/>
      <c r="R118" s="44"/>
      <c r="S118" s="45"/>
      <c r="T118" s="47"/>
      <c r="U118" s="49"/>
      <c r="V118" s="46">
        <v>4</v>
      </c>
    </row>
    <row r="119" spans="1:22" ht="12.75" customHeight="1" x14ac:dyDescent="0.2">
      <c r="A119" s="287"/>
      <c r="B119" s="262"/>
      <c r="C119" s="11" t="s">
        <v>133</v>
      </c>
      <c r="D119" s="222"/>
      <c r="E119" s="210"/>
      <c r="F119" s="217"/>
      <c r="G119" s="222"/>
      <c r="H119" s="210"/>
      <c r="I119" s="213"/>
      <c r="J119" s="79"/>
      <c r="K119" s="79"/>
      <c r="L119" s="12" t="s">
        <v>28</v>
      </c>
      <c r="M119" s="13" t="s">
        <v>29</v>
      </c>
      <c r="N119" s="17" t="s">
        <v>30</v>
      </c>
      <c r="O119" s="81"/>
      <c r="P119" s="45">
        <v>1</v>
      </c>
      <c r="Q119" s="93"/>
      <c r="R119" s="44"/>
      <c r="S119" s="45"/>
      <c r="T119" s="47"/>
      <c r="U119" s="49"/>
      <c r="V119" s="46">
        <v>3</v>
      </c>
    </row>
    <row r="120" spans="1:22" ht="12.75" customHeight="1" thickBot="1" x14ac:dyDescent="0.25">
      <c r="A120" s="287"/>
      <c r="B120" s="263"/>
      <c r="C120" s="13"/>
      <c r="D120" s="223"/>
      <c r="E120" s="211"/>
      <c r="F120" s="218"/>
      <c r="G120" s="223"/>
      <c r="H120" s="211"/>
      <c r="I120" s="214"/>
      <c r="J120" s="80"/>
      <c r="K120" s="80"/>
      <c r="L120" s="70"/>
      <c r="M120" s="19"/>
      <c r="N120" s="70"/>
      <c r="O120" s="96"/>
      <c r="P120" s="121"/>
      <c r="Q120" s="95"/>
      <c r="R120" s="61"/>
      <c r="S120" s="62"/>
      <c r="T120" s="64"/>
      <c r="U120" s="65"/>
      <c r="V120" s="63"/>
    </row>
    <row r="121" spans="1:22" ht="12.75" customHeight="1" x14ac:dyDescent="0.2">
      <c r="A121" s="287"/>
      <c r="B121" s="261" t="s">
        <v>84</v>
      </c>
      <c r="C121" s="14" t="s">
        <v>37</v>
      </c>
      <c r="D121" s="221">
        <v>3</v>
      </c>
      <c r="E121" s="209">
        <v>2</v>
      </c>
      <c r="F121" s="216">
        <v>0</v>
      </c>
      <c r="G121" s="59"/>
      <c r="H121" s="56"/>
      <c r="I121" s="91"/>
      <c r="J121" s="195"/>
      <c r="K121" s="195">
        <v>5</v>
      </c>
      <c r="L121" s="43"/>
      <c r="M121" s="54"/>
      <c r="N121" s="54"/>
      <c r="O121" s="55"/>
      <c r="P121" s="56"/>
      <c r="Q121" s="92"/>
      <c r="R121" s="59"/>
      <c r="S121" s="56"/>
      <c r="T121" s="97"/>
      <c r="U121" s="59"/>
      <c r="V121" s="92"/>
    </row>
    <row r="122" spans="1:22" ht="12.75" customHeight="1" x14ac:dyDescent="0.2">
      <c r="A122" s="287"/>
      <c r="B122" s="262"/>
      <c r="C122" s="13" t="s">
        <v>133</v>
      </c>
      <c r="D122" s="222"/>
      <c r="E122" s="210"/>
      <c r="F122" s="217"/>
      <c r="G122" s="49"/>
      <c r="H122" s="45"/>
      <c r="J122" s="196"/>
      <c r="K122" s="196"/>
      <c r="L122" s="12" t="s">
        <v>28</v>
      </c>
      <c r="M122" s="13" t="s">
        <v>29</v>
      </c>
      <c r="N122" s="13" t="s">
        <v>30</v>
      </c>
      <c r="O122" s="44"/>
      <c r="P122" s="45">
        <v>1</v>
      </c>
      <c r="Q122" s="93"/>
      <c r="R122" s="49"/>
      <c r="S122" s="45">
        <v>1</v>
      </c>
      <c r="T122" s="97"/>
      <c r="U122" s="49"/>
      <c r="V122" s="93">
        <v>2</v>
      </c>
    </row>
    <row r="123" spans="1:22" ht="12.75" customHeight="1" thickBot="1" x14ac:dyDescent="0.25">
      <c r="A123" s="287"/>
      <c r="B123" s="263"/>
      <c r="C123" s="35"/>
      <c r="D123" s="223"/>
      <c r="E123" s="211"/>
      <c r="F123" s="218"/>
      <c r="G123" s="65"/>
      <c r="H123" s="62"/>
      <c r="I123" s="94"/>
      <c r="J123" s="197"/>
      <c r="K123" s="197"/>
      <c r="L123" s="70"/>
      <c r="M123" s="19"/>
      <c r="N123" s="13"/>
      <c r="O123" s="61"/>
      <c r="P123" s="62"/>
      <c r="Q123" s="95"/>
      <c r="R123" s="65"/>
      <c r="S123" s="62"/>
      <c r="T123" s="98"/>
      <c r="U123" s="65"/>
      <c r="V123" s="95"/>
    </row>
    <row r="124" spans="1:22" ht="12.75" customHeight="1" x14ac:dyDescent="0.2">
      <c r="A124" s="287"/>
      <c r="B124" s="262" t="s">
        <v>85</v>
      </c>
      <c r="C124" s="11" t="s">
        <v>62</v>
      </c>
      <c r="D124" s="221">
        <v>2</v>
      </c>
      <c r="E124" s="277">
        <v>1</v>
      </c>
      <c r="F124" s="216">
        <v>0</v>
      </c>
      <c r="G124" s="221"/>
      <c r="H124" s="209"/>
      <c r="I124" s="212"/>
      <c r="J124" s="78"/>
      <c r="K124" s="78">
        <v>5</v>
      </c>
      <c r="L124" s="13" t="s">
        <v>28</v>
      </c>
      <c r="M124" s="43" t="s">
        <v>29</v>
      </c>
      <c r="N124" s="54" t="s">
        <v>30</v>
      </c>
      <c r="O124" s="55"/>
      <c r="P124" s="56"/>
      <c r="Q124" s="92"/>
      <c r="R124" s="59"/>
      <c r="S124" s="56"/>
      <c r="T124" s="58"/>
      <c r="U124" s="59">
        <v>2</v>
      </c>
      <c r="V124" s="57"/>
    </row>
    <row r="125" spans="1:22" ht="12.75" customHeight="1" x14ac:dyDescent="0.2">
      <c r="A125" s="287"/>
      <c r="B125" s="262"/>
      <c r="C125" s="11" t="s">
        <v>31</v>
      </c>
      <c r="D125" s="222"/>
      <c r="E125" s="278"/>
      <c r="F125" s="217"/>
      <c r="G125" s="222"/>
      <c r="H125" s="210"/>
      <c r="I125" s="213"/>
      <c r="J125" s="79"/>
      <c r="K125" s="79"/>
      <c r="L125" s="15" t="s">
        <v>32</v>
      </c>
      <c r="M125" s="198" t="s">
        <v>29</v>
      </c>
      <c r="N125" s="13" t="s">
        <v>30</v>
      </c>
      <c r="O125" s="44"/>
      <c r="P125" s="45">
        <v>1</v>
      </c>
      <c r="Q125" s="93"/>
      <c r="R125" s="44"/>
      <c r="S125" s="45"/>
      <c r="T125" s="47"/>
      <c r="U125" s="49"/>
      <c r="V125" s="199">
        <v>1</v>
      </c>
    </row>
    <row r="126" spans="1:22" ht="12.75" customHeight="1" thickBot="1" x14ac:dyDescent="0.25">
      <c r="A126" s="287"/>
      <c r="B126" s="263"/>
      <c r="C126" s="11"/>
      <c r="D126" s="223"/>
      <c r="E126" s="279"/>
      <c r="F126" s="218"/>
      <c r="G126" s="223"/>
      <c r="H126" s="211"/>
      <c r="I126" s="214"/>
      <c r="J126" s="80"/>
      <c r="K126" s="80"/>
      <c r="L126" s="70"/>
      <c r="M126" s="200"/>
      <c r="N126" s="19"/>
      <c r="O126" s="44"/>
      <c r="P126" s="62"/>
      <c r="Q126" s="95"/>
      <c r="R126" s="61"/>
      <c r="S126" s="62"/>
      <c r="T126" s="64"/>
      <c r="U126" s="65"/>
      <c r="V126" s="63"/>
    </row>
    <row r="127" spans="1:22" ht="12.75" customHeight="1" x14ac:dyDescent="0.2">
      <c r="A127" s="287"/>
      <c r="B127" s="261" t="s">
        <v>86</v>
      </c>
      <c r="C127" s="16" t="s">
        <v>75</v>
      </c>
      <c r="D127" s="221">
        <v>2</v>
      </c>
      <c r="E127" s="209">
        <v>2</v>
      </c>
      <c r="F127" s="216">
        <v>0</v>
      </c>
      <c r="G127" s="221"/>
      <c r="H127" s="209"/>
      <c r="I127" s="212"/>
      <c r="J127" s="78"/>
      <c r="K127" s="78">
        <v>5</v>
      </c>
      <c r="L127" s="43" t="s">
        <v>28</v>
      </c>
      <c r="M127" s="54" t="s">
        <v>29</v>
      </c>
      <c r="N127" s="54" t="s">
        <v>30</v>
      </c>
      <c r="O127" s="59"/>
      <c r="P127" s="56"/>
      <c r="Q127" s="46"/>
      <c r="R127" s="44"/>
      <c r="S127" s="45"/>
      <c r="T127" s="47"/>
      <c r="U127" s="49">
        <v>2</v>
      </c>
      <c r="V127" s="46"/>
    </row>
    <row r="128" spans="1:22" ht="12.75" customHeight="1" x14ac:dyDescent="0.2">
      <c r="A128" s="287"/>
      <c r="B128" s="262"/>
      <c r="C128" s="11" t="s">
        <v>42</v>
      </c>
      <c r="D128" s="222"/>
      <c r="E128" s="210"/>
      <c r="F128" s="217"/>
      <c r="G128" s="222"/>
      <c r="H128" s="210"/>
      <c r="I128" s="213"/>
      <c r="J128" s="79"/>
      <c r="K128" s="79"/>
      <c r="L128" s="13" t="s">
        <v>28</v>
      </c>
      <c r="M128" s="13" t="s">
        <v>43</v>
      </c>
      <c r="N128" s="17" t="s">
        <v>30</v>
      </c>
      <c r="O128" s="49"/>
      <c r="P128" s="45">
        <v>1</v>
      </c>
      <c r="Q128" s="46"/>
      <c r="R128" s="44"/>
      <c r="S128" s="45"/>
      <c r="T128" s="47"/>
      <c r="U128" s="49"/>
      <c r="V128" s="46">
        <v>2</v>
      </c>
    </row>
    <row r="129" spans="1:22" ht="12.75" customHeight="1" thickBot="1" x14ac:dyDescent="0.25">
      <c r="A129" s="287"/>
      <c r="B129" s="263"/>
      <c r="C129" s="33" t="s">
        <v>64</v>
      </c>
      <c r="D129" s="223"/>
      <c r="E129" s="211"/>
      <c r="F129" s="218"/>
      <c r="G129" s="223"/>
      <c r="H129" s="211"/>
      <c r="I129" s="214"/>
      <c r="J129" s="80"/>
      <c r="K129" s="80"/>
      <c r="L129" s="70"/>
      <c r="M129" s="19"/>
      <c r="N129" s="73"/>
      <c r="O129" s="49"/>
      <c r="P129" s="45"/>
      <c r="Q129" s="63"/>
      <c r="R129" s="61"/>
      <c r="S129" s="62"/>
      <c r="T129" s="64"/>
      <c r="U129" s="65"/>
      <c r="V129" s="63"/>
    </row>
    <row r="130" spans="1:22" ht="12.75" customHeight="1" x14ac:dyDescent="0.2">
      <c r="A130" s="287"/>
      <c r="B130" s="261" t="s">
        <v>87</v>
      </c>
      <c r="C130" s="201" t="s">
        <v>75</v>
      </c>
      <c r="D130" s="274">
        <v>1</v>
      </c>
      <c r="E130" s="277">
        <v>2</v>
      </c>
      <c r="F130" s="216">
        <v>0</v>
      </c>
      <c r="G130" s="221"/>
      <c r="H130" s="209"/>
      <c r="I130" s="212"/>
      <c r="J130" s="79"/>
      <c r="K130" s="79">
        <v>3</v>
      </c>
      <c r="L130" s="12" t="s">
        <v>28</v>
      </c>
      <c r="M130" s="13" t="s">
        <v>29</v>
      </c>
      <c r="N130" s="17" t="s">
        <v>30</v>
      </c>
      <c r="O130" s="59"/>
      <c r="P130" s="56"/>
      <c r="Q130" s="46"/>
      <c r="R130" s="44"/>
      <c r="S130" s="45"/>
      <c r="T130" s="47"/>
      <c r="U130" s="202">
        <v>1</v>
      </c>
      <c r="V130" s="46"/>
    </row>
    <row r="131" spans="1:22" ht="12.75" customHeight="1" x14ac:dyDescent="0.2">
      <c r="A131" s="287"/>
      <c r="B131" s="262"/>
      <c r="C131" s="34" t="s">
        <v>42</v>
      </c>
      <c r="D131" s="275"/>
      <c r="E131" s="278"/>
      <c r="F131" s="217"/>
      <c r="G131" s="222"/>
      <c r="H131" s="210"/>
      <c r="I131" s="213"/>
      <c r="J131" s="79"/>
      <c r="K131" s="79"/>
      <c r="L131" s="12" t="s">
        <v>28</v>
      </c>
      <c r="M131" s="13" t="s">
        <v>43</v>
      </c>
      <c r="N131" s="17" t="s">
        <v>30</v>
      </c>
      <c r="O131" s="49"/>
      <c r="P131" s="45">
        <v>1</v>
      </c>
      <c r="Q131" s="46"/>
      <c r="R131" s="44"/>
      <c r="S131" s="45"/>
      <c r="T131" s="47"/>
      <c r="U131" s="49"/>
      <c r="V131" s="199">
        <v>2</v>
      </c>
    </row>
    <row r="132" spans="1:22" ht="12.75" customHeight="1" thickBot="1" x14ac:dyDescent="0.25">
      <c r="A132" s="287"/>
      <c r="B132" s="263"/>
      <c r="C132" s="175"/>
      <c r="D132" s="276"/>
      <c r="E132" s="279"/>
      <c r="F132" s="218"/>
      <c r="G132" s="223"/>
      <c r="H132" s="211"/>
      <c r="I132" s="214"/>
      <c r="J132" s="80"/>
      <c r="K132" s="80"/>
      <c r="L132" s="70"/>
      <c r="M132" s="19"/>
      <c r="N132" s="73"/>
      <c r="O132" s="65"/>
      <c r="P132" s="62"/>
      <c r="Q132" s="63"/>
      <c r="R132" s="61"/>
      <c r="S132" s="62"/>
      <c r="T132" s="64"/>
      <c r="U132" s="65"/>
      <c r="V132" s="63"/>
    </row>
    <row r="133" spans="1:22" ht="12.75" customHeight="1" x14ac:dyDescent="0.2">
      <c r="A133" s="287"/>
      <c r="B133" s="261" t="s">
        <v>88</v>
      </c>
      <c r="C133" s="24" t="s">
        <v>48</v>
      </c>
      <c r="D133" s="221">
        <v>2</v>
      </c>
      <c r="E133" s="209">
        <v>0</v>
      </c>
      <c r="F133" s="216">
        <v>0</v>
      </c>
      <c r="G133" s="221"/>
      <c r="H133" s="209"/>
      <c r="I133" s="212"/>
      <c r="J133" s="79" t="s">
        <v>46</v>
      </c>
      <c r="K133" s="79">
        <v>2</v>
      </c>
      <c r="L133" s="12"/>
      <c r="M133" s="54"/>
      <c r="N133" s="17"/>
      <c r="O133" s="59"/>
      <c r="P133" s="56"/>
      <c r="Q133" s="57"/>
      <c r="R133" s="55"/>
      <c r="S133" s="56"/>
      <c r="T133" s="58"/>
      <c r="U133" s="59"/>
      <c r="V133" s="57"/>
    </row>
    <row r="134" spans="1:22" ht="12.75" customHeight="1" x14ac:dyDescent="0.2">
      <c r="A134" s="287"/>
      <c r="B134" s="262"/>
      <c r="C134" s="11"/>
      <c r="D134" s="222"/>
      <c r="E134" s="210"/>
      <c r="F134" s="217"/>
      <c r="G134" s="222"/>
      <c r="H134" s="210"/>
      <c r="I134" s="213"/>
      <c r="J134" s="79"/>
      <c r="K134" s="79"/>
      <c r="L134" s="12"/>
      <c r="M134" s="13"/>
      <c r="N134" s="17"/>
      <c r="O134" s="49"/>
      <c r="P134" s="45"/>
      <c r="Q134" s="46"/>
      <c r="R134" s="44"/>
      <c r="S134" s="45"/>
      <c r="T134" s="47"/>
      <c r="U134" s="49"/>
      <c r="V134" s="46"/>
    </row>
    <row r="135" spans="1:22" ht="12.75" customHeight="1" thickBot="1" x14ac:dyDescent="0.25">
      <c r="A135" s="287"/>
      <c r="B135" s="263"/>
      <c r="C135" s="18"/>
      <c r="D135" s="223"/>
      <c r="E135" s="211"/>
      <c r="F135" s="218"/>
      <c r="G135" s="223"/>
      <c r="H135" s="211"/>
      <c r="I135" s="214"/>
      <c r="J135" s="80"/>
      <c r="K135" s="80"/>
      <c r="L135" s="70"/>
      <c r="M135" s="19"/>
      <c r="N135" s="73"/>
      <c r="O135" s="49"/>
      <c r="P135" s="45"/>
      <c r="Q135" s="63"/>
      <c r="R135" s="61"/>
      <c r="S135" s="62"/>
      <c r="T135" s="64"/>
      <c r="U135" s="65"/>
      <c r="V135" s="63"/>
    </row>
    <row r="136" spans="1:22" ht="12.75" customHeight="1" x14ac:dyDescent="0.2">
      <c r="A136" s="287"/>
      <c r="B136" s="230" t="s">
        <v>89</v>
      </c>
      <c r="C136" s="24" t="s">
        <v>45</v>
      </c>
      <c r="D136" s="224">
        <v>2</v>
      </c>
      <c r="E136" s="227">
        <v>0</v>
      </c>
      <c r="F136" s="249">
        <v>0</v>
      </c>
      <c r="G136" s="251"/>
      <c r="H136" s="227"/>
      <c r="I136" s="206"/>
      <c r="J136" s="48" t="s">
        <v>46</v>
      </c>
      <c r="K136" s="48">
        <v>2</v>
      </c>
      <c r="L136" s="12"/>
      <c r="M136" s="13"/>
      <c r="N136" s="54"/>
      <c r="O136" s="59"/>
      <c r="P136" s="56"/>
      <c r="Q136" s="57"/>
      <c r="R136" s="59"/>
      <c r="S136" s="56"/>
      <c r="T136" s="58"/>
      <c r="U136" s="59"/>
      <c r="V136" s="57"/>
    </row>
    <row r="137" spans="1:22" ht="12.75" customHeight="1" x14ac:dyDescent="0.2">
      <c r="A137" s="287"/>
      <c r="B137" s="231"/>
      <c r="C137" s="25"/>
      <c r="D137" s="225"/>
      <c r="E137" s="228"/>
      <c r="F137" s="250"/>
      <c r="G137" s="252"/>
      <c r="H137" s="228"/>
      <c r="I137" s="207"/>
      <c r="J137" s="48"/>
      <c r="K137" s="48"/>
      <c r="L137" s="12"/>
      <c r="M137" s="13"/>
      <c r="N137" s="13"/>
      <c r="O137" s="49"/>
      <c r="P137" s="45"/>
      <c r="Q137" s="46"/>
      <c r="R137" s="49"/>
      <c r="S137" s="45"/>
      <c r="T137" s="47"/>
      <c r="U137" s="49"/>
      <c r="V137" s="46"/>
    </row>
    <row r="138" spans="1:22" ht="4.5" customHeight="1" thickBot="1" x14ac:dyDescent="0.25">
      <c r="A138" s="287"/>
      <c r="B138" s="273"/>
      <c r="C138" s="35"/>
      <c r="D138" s="226"/>
      <c r="E138" s="229"/>
      <c r="F138" s="250"/>
      <c r="G138" s="254"/>
      <c r="H138" s="228"/>
      <c r="I138" s="208"/>
      <c r="J138" s="60"/>
      <c r="K138" s="60"/>
      <c r="L138" s="70"/>
      <c r="M138" s="19"/>
      <c r="N138" s="19"/>
      <c r="O138" s="65"/>
      <c r="P138" s="62"/>
      <c r="Q138" s="63"/>
      <c r="R138" s="61"/>
      <c r="S138" s="62"/>
      <c r="T138" s="64"/>
      <c r="U138" s="65"/>
      <c r="V138" s="63"/>
    </row>
    <row r="139" spans="1:22" ht="12.75" customHeight="1" x14ac:dyDescent="0.2">
      <c r="A139" s="287"/>
      <c r="B139" s="230" t="s">
        <v>90</v>
      </c>
      <c r="C139" s="24" t="s">
        <v>48</v>
      </c>
      <c r="D139" s="224">
        <v>2</v>
      </c>
      <c r="E139" s="227">
        <v>0</v>
      </c>
      <c r="F139" s="249">
        <v>0</v>
      </c>
      <c r="G139" s="251"/>
      <c r="H139" s="227"/>
      <c r="I139" s="206"/>
      <c r="J139" s="48" t="s">
        <v>46</v>
      </c>
      <c r="K139" s="48">
        <v>2</v>
      </c>
      <c r="L139" s="12"/>
      <c r="M139" s="13"/>
      <c r="N139" s="54"/>
      <c r="O139" s="59"/>
      <c r="P139" s="56"/>
      <c r="Q139" s="57"/>
      <c r="R139" s="59"/>
      <c r="S139" s="56"/>
      <c r="T139" s="58"/>
      <c r="U139" s="59"/>
      <c r="V139" s="57"/>
    </row>
    <row r="140" spans="1:22" ht="12.75" customHeight="1" x14ac:dyDescent="0.2">
      <c r="A140" s="287"/>
      <c r="B140" s="231"/>
      <c r="C140" s="25"/>
      <c r="D140" s="225"/>
      <c r="E140" s="228"/>
      <c r="F140" s="250"/>
      <c r="G140" s="252"/>
      <c r="H140" s="228"/>
      <c r="I140" s="207"/>
      <c r="J140" s="48"/>
      <c r="K140" s="48"/>
      <c r="L140" s="12"/>
      <c r="M140" s="13"/>
      <c r="N140" s="13"/>
      <c r="O140" s="49"/>
      <c r="P140" s="45"/>
      <c r="Q140" s="46"/>
      <c r="R140" s="49"/>
      <c r="S140" s="45"/>
      <c r="T140" s="47"/>
      <c r="U140" s="49"/>
      <c r="V140" s="46"/>
    </row>
    <row r="141" spans="1:22" ht="12.75" customHeight="1" thickBot="1" x14ac:dyDescent="0.25">
      <c r="A141" s="287"/>
      <c r="B141" s="273"/>
      <c r="C141" s="35"/>
      <c r="D141" s="226"/>
      <c r="E141" s="229"/>
      <c r="F141" s="250"/>
      <c r="G141" s="254"/>
      <c r="H141" s="228"/>
      <c r="I141" s="208"/>
      <c r="J141" s="60"/>
      <c r="K141" s="60"/>
      <c r="L141" s="70"/>
      <c r="M141" s="19"/>
      <c r="N141" s="19"/>
      <c r="O141" s="49"/>
      <c r="P141" s="45"/>
      <c r="Q141" s="46"/>
      <c r="R141" s="61"/>
      <c r="S141" s="62"/>
      <c r="T141" s="64"/>
      <c r="U141" s="65"/>
      <c r="V141" s="63"/>
    </row>
    <row r="142" spans="1:22" ht="12.75" customHeight="1" x14ac:dyDescent="0.2">
      <c r="A142" s="287"/>
      <c r="B142" s="261" t="s">
        <v>91</v>
      </c>
      <c r="C142" s="24" t="s">
        <v>27</v>
      </c>
      <c r="D142" s="221"/>
      <c r="E142" s="209"/>
      <c r="F142" s="216"/>
      <c r="G142" s="221">
        <v>1</v>
      </c>
      <c r="H142" s="209">
        <v>7</v>
      </c>
      <c r="I142" s="212">
        <v>0</v>
      </c>
      <c r="J142" s="79"/>
      <c r="K142" s="135">
        <v>10</v>
      </c>
      <c r="L142" s="54" t="s">
        <v>28</v>
      </c>
      <c r="M142" s="43" t="s">
        <v>29</v>
      </c>
      <c r="N142" s="17" t="s">
        <v>30</v>
      </c>
      <c r="O142" s="59"/>
      <c r="P142" s="56"/>
      <c r="Q142" s="92"/>
      <c r="R142" s="55"/>
      <c r="S142" s="56"/>
      <c r="T142" s="58"/>
      <c r="U142" s="59">
        <v>1</v>
      </c>
      <c r="V142" s="57"/>
    </row>
    <row r="143" spans="1:22" ht="12.75" customHeight="1" x14ac:dyDescent="0.2">
      <c r="A143" s="287"/>
      <c r="B143" s="262"/>
      <c r="C143" s="25" t="s">
        <v>31</v>
      </c>
      <c r="D143" s="222"/>
      <c r="E143" s="210"/>
      <c r="F143" s="217"/>
      <c r="G143" s="222"/>
      <c r="H143" s="210"/>
      <c r="I143" s="213"/>
      <c r="J143" s="79"/>
      <c r="K143" s="135"/>
      <c r="L143" s="15" t="s">
        <v>32</v>
      </c>
      <c r="M143" s="13" t="s">
        <v>29</v>
      </c>
      <c r="N143" s="17" t="s">
        <v>30</v>
      </c>
      <c r="O143" s="81"/>
      <c r="P143" s="45"/>
      <c r="Q143" s="93"/>
      <c r="R143" s="44"/>
      <c r="S143" s="45">
        <v>1</v>
      </c>
      <c r="T143" s="47"/>
      <c r="U143" s="49"/>
      <c r="V143" s="46">
        <v>3</v>
      </c>
    </row>
    <row r="144" spans="1:22" ht="12.75" customHeight="1" x14ac:dyDescent="0.2">
      <c r="A144" s="287"/>
      <c r="B144" s="262"/>
      <c r="C144" s="13" t="s">
        <v>133</v>
      </c>
      <c r="D144" s="222"/>
      <c r="E144" s="210"/>
      <c r="F144" s="217"/>
      <c r="G144" s="222"/>
      <c r="H144" s="210"/>
      <c r="I144" s="213"/>
      <c r="J144" s="79"/>
      <c r="K144" s="135"/>
      <c r="L144" s="23" t="s">
        <v>33</v>
      </c>
      <c r="M144" s="23" t="s">
        <v>29</v>
      </c>
      <c r="N144" s="26" t="s">
        <v>30</v>
      </c>
      <c r="O144" s="49"/>
      <c r="P144" s="45"/>
      <c r="Q144" s="46"/>
      <c r="R144" s="44"/>
      <c r="S144" s="45">
        <v>1</v>
      </c>
      <c r="T144" s="47"/>
      <c r="U144" s="49"/>
      <c r="V144" s="173">
        <v>3</v>
      </c>
    </row>
    <row r="145" spans="1:22" ht="12.75" customHeight="1" thickBot="1" x14ac:dyDescent="0.25">
      <c r="A145" s="287"/>
      <c r="B145" s="263"/>
      <c r="C145" s="13" t="s">
        <v>39</v>
      </c>
      <c r="D145" s="223"/>
      <c r="E145" s="211"/>
      <c r="F145" s="218"/>
      <c r="G145" s="223"/>
      <c r="H145" s="211"/>
      <c r="I145" s="214"/>
      <c r="J145" s="80"/>
      <c r="K145" s="136"/>
      <c r="L145" s="23" t="s">
        <v>32</v>
      </c>
      <c r="M145" s="23" t="s">
        <v>40</v>
      </c>
      <c r="N145" s="27" t="s">
        <v>30</v>
      </c>
      <c r="O145" s="65"/>
      <c r="P145" s="62"/>
      <c r="Q145" s="95"/>
      <c r="R145" s="61"/>
      <c r="S145" s="62">
        <v>1</v>
      </c>
      <c r="T145" s="64"/>
      <c r="U145" s="65"/>
      <c r="V145" s="63">
        <v>1</v>
      </c>
    </row>
    <row r="146" spans="1:22" ht="12.75" customHeight="1" x14ac:dyDescent="0.2">
      <c r="A146" s="287"/>
      <c r="B146" s="261" t="s">
        <v>92</v>
      </c>
      <c r="C146" s="14" t="s">
        <v>37</v>
      </c>
      <c r="D146" s="59"/>
      <c r="E146" s="56"/>
      <c r="F146" s="92"/>
      <c r="G146" s="221">
        <v>3</v>
      </c>
      <c r="H146" s="209">
        <v>2</v>
      </c>
      <c r="I146" s="212">
        <v>0</v>
      </c>
      <c r="J146" s="78"/>
      <c r="K146" s="78">
        <v>5</v>
      </c>
      <c r="L146" s="54"/>
      <c r="M146" s="54"/>
      <c r="N146" s="13"/>
      <c r="O146" s="55"/>
      <c r="P146" s="56"/>
      <c r="Q146" s="92"/>
      <c r="R146" s="91"/>
      <c r="S146" s="56"/>
      <c r="T146" s="100"/>
      <c r="U146" s="59"/>
      <c r="V146" s="92"/>
    </row>
    <row r="147" spans="1:22" ht="12.75" customHeight="1" x14ac:dyDescent="0.2">
      <c r="A147" s="287"/>
      <c r="B147" s="262"/>
      <c r="C147" s="34" t="s">
        <v>42</v>
      </c>
      <c r="D147" s="49"/>
      <c r="E147" s="45"/>
      <c r="F147" s="93"/>
      <c r="G147" s="222"/>
      <c r="H147" s="210"/>
      <c r="I147" s="213"/>
      <c r="J147" s="79"/>
      <c r="K147" s="79"/>
      <c r="L147" s="12" t="s">
        <v>28</v>
      </c>
      <c r="M147" s="13" t="s">
        <v>136</v>
      </c>
      <c r="N147" s="17" t="s">
        <v>30</v>
      </c>
      <c r="O147" s="49"/>
      <c r="P147" s="45"/>
      <c r="Q147" s="93"/>
      <c r="R147" s="44"/>
      <c r="S147" s="45">
        <v>1</v>
      </c>
      <c r="T147" s="47"/>
      <c r="U147" s="49"/>
      <c r="V147" s="46">
        <v>2</v>
      </c>
    </row>
    <row r="148" spans="1:22" ht="12.75" customHeight="1" thickBot="1" x14ac:dyDescent="0.25">
      <c r="A148" s="287"/>
      <c r="B148" s="263"/>
      <c r="C148" s="35"/>
      <c r="D148" s="65"/>
      <c r="E148" s="62"/>
      <c r="F148" s="63" t="s">
        <v>93</v>
      </c>
      <c r="G148" s="223"/>
      <c r="H148" s="211"/>
      <c r="I148" s="214"/>
      <c r="J148" s="80"/>
      <c r="K148" s="80"/>
      <c r="L148" s="70"/>
      <c r="M148" s="73"/>
      <c r="N148" s="19"/>
      <c r="O148" s="65"/>
      <c r="P148" s="62"/>
      <c r="Q148" s="95"/>
      <c r="R148" s="94"/>
      <c r="S148" s="62"/>
      <c r="T148" s="98"/>
      <c r="U148" s="65"/>
      <c r="V148" s="93"/>
    </row>
    <row r="149" spans="1:22" ht="12.75" customHeight="1" x14ac:dyDescent="0.2">
      <c r="A149" s="287"/>
      <c r="B149" s="262" t="s">
        <v>94</v>
      </c>
      <c r="C149" s="11" t="s">
        <v>27</v>
      </c>
      <c r="D149" s="222"/>
      <c r="E149" s="210"/>
      <c r="F149" s="217"/>
      <c r="G149" s="222">
        <v>2</v>
      </c>
      <c r="H149" s="210">
        <v>1</v>
      </c>
      <c r="I149" s="213">
        <v>0</v>
      </c>
      <c r="J149" s="79"/>
      <c r="K149" s="79">
        <v>5</v>
      </c>
      <c r="L149" s="12" t="s">
        <v>28</v>
      </c>
      <c r="M149" s="43" t="s">
        <v>29</v>
      </c>
      <c r="N149" s="13" t="s">
        <v>30</v>
      </c>
      <c r="O149" s="49"/>
      <c r="P149" s="45"/>
      <c r="Q149" s="93"/>
      <c r="R149" s="59"/>
      <c r="S149" s="56"/>
      <c r="T149" s="100"/>
      <c r="U149" s="59">
        <v>2</v>
      </c>
      <c r="V149" s="92"/>
    </row>
    <row r="150" spans="1:22" ht="12.75" customHeight="1" x14ac:dyDescent="0.2">
      <c r="A150" s="287"/>
      <c r="B150" s="262"/>
      <c r="C150" s="11" t="s">
        <v>31</v>
      </c>
      <c r="D150" s="222"/>
      <c r="E150" s="210"/>
      <c r="F150" s="217"/>
      <c r="G150" s="222"/>
      <c r="H150" s="210"/>
      <c r="I150" s="213"/>
      <c r="J150" s="79"/>
      <c r="K150" s="79"/>
      <c r="L150" s="15" t="s">
        <v>32</v>
      </c>
      <c r="M150" s="13" t="s">
        <v>29</v>
      </c>
      <c r="N150" s="12" t="s">
        <v>30</v>
      </c>
      <c r="O150" s="49"/>
      <c r="P150" s="45"/>
      <c r="Q150" s="93"/>
      <c r="R150" s="49"/>
      <c r="S150" s="45">
        <v>1</v>
      </c>
      <c r="T150" s="97"/>
      <c r="U150" s="49"/>
      <c r="V150" s="93">
        <v>1</v>
      </c>
    </row>
    <row r="151" spans="1:22" ht="12.75" customHeight="1" x14ac:dyDescent="0.2">
      <c r="A151" s="287"/>
      <c r="B151" s="262"/>
      <c r="C151" s="11"/>
      <c r="D151" s="222"/>
      <c r="E151" s="210"/>
      <c r="F151" s="217"/>
      <c r="G151" s="222"/>
      <c r="H151" s="210"/>
      <c r="I151" s="213"/>
      <c r="J151" s="79"/>
      <c r="K151" s="79"/>
      <c r="L151" s="15"/>
      <c r="M151" s="13"/>
      <c r="N151" s="12"/>
      <c r="O151" s="49"/>
      <c r="P151" s="45"/>
      <c r="Q151" s="93"/>
      <c r="R151" s="49"/>
      <c r="S151" s="45"/>
      <c r="T151" s="97"/>
      <c r="U151" s="49"/>
      <c r="V151" s="93"/>
    </row>
    <row r="152" spans="1:22" ht="12.75" customHeight="1" thickBot="1" x14ac:dyDescent="0.25">
      <c r="A152" s="287"/>
      <c r="B152" s="263"/>
      <c r="C152" s="18"/>
      <c r="D152" s="223"/>
      <c r="E152" s="211"/>
      <c r="F152" s="218"/>
      <c r="G152" s="223"/>
      <c r="H152" s="211"/>
      <c r="I152" s="214"/>
      <c r="J152" s="80"/>
      <c r="K152" s="80"/>
      <c r="L152" s="70"/>
      <c r="M152" s="19"/>
      <c r="N152" s="70"/>
      <c r="O152" s="65"/>
      <c r="P152" s="62"/>
      <c r="Q152" s="95"/>
      <c r="R152" s="65"/>
      <c r="S152" s="62"/>
      <c r="T152" s="98"/>
      <c r="U152" s="65"/>
      <c r="V152" s="95"/>
    </row>
    <row r="153" spans="1:22" ht="12.75" customHeight="1" x14ac:dyDescent="0.2">
      <c r="A153" s="287"/>
      <c r="B153" s="261" t="s">
        <v>95</v>
      </c>
      <c r="C153" s="14" t="s">
        <v>75</v>
      </c>
      <c r="D153" s="221"/>
      <c r="E153" s="209"/>
      <c r="F153" s="216"/>
      <c r="G153" s="221">
        <v>2</v>
      </c>
      <c r="H153" s="209">
        <v>2</v>
      </c>
      <c r="I153" s="212">
        <v>0</v>
      </c>
      <c r="J153" s="78"/>
      <c r="K153" s="134">
        <v>5</v>
      </c>
      <c r="L153" s="54" t="s">
        <v>28</v>
      </c>
      <c r="M153" s="17" t="s">
        <v>29</v>
      </c>
      <c r="N153" s="54" t="s">
        <v>30</v>
      </c>
      <c r="O153" s="44"/>
      <c r="P153" s="45"/>
      <c r="Q153" s="46"/>
      <c r="R153" s="44"/>
      <c r="S153" s="45"/>
      <c r="T153" s="47"/>
      <c r="U153" s="49">
        <v>2</v>
      </c>
      <c r="V153" s="46"/>
    </row>
    <row r="154" spans="1:22" ht="12.75" customHeight="1" x14ac:dyDescent="0.2">
      <c r="A154" s="287"/>
      <c r="B154" s="262"/>
      <c r="C154" s="11" t="s">
        <v>42</v>
      </c>
      <c r="D154" s="222"/>
      <c r="E154" s="210"/>
      <c r="F154" s="217"/>
      <c r="G154" s="222"/>
      <c r="H154" s="210"/>
      <c r="I154" s="213"/>
      <c r="J154" s="79"/>
      <c r="K154" s="135"/>
      <c r="L154" s="13" t="s">
        <v>28</v>
      </c>
      <c r="M154" s="17" t="s">
        <v>43</v>
      </c>
      <c r="N154" s="13" t="s">
        <v>30</v>
      </c>
      <c r="O154" s="44"/>
      <c r="P154" s="45"/>
      <c r="Q154" s="46"/>
      <c r="R154" s="44"/>
      <c r="S154" s="45">
        <v>1</v>
      </c>
      <c r="T154" s="47"/>
      <c r="U154" s="139"/>
      <c r="V154" s="46">
        <v>2</v>
      </c>
    </row>
    <row r="155" spans="1:22" ht="12.75" customHeight="1" x14ac:dyDescent="0.2">
      <c r="A155" s="287"/>
      <c r="B155" s="262"/>
      <c r="C155" s="11"/>
      <c r="D155" s="222"/>
      <c r="E155" s="210"/>
      <c r="F155" s="217"/>
      <c r="G155" s="222"/>
      <c r="H155" s="210"/>
      <c r="I155" s="213"/>
      <c r="J155" s="79"/>
      <c r="K155" s="135"/>
      <c r="L155" s="13"/>
      <c r="M155" s="17"/>
      <c r="N155" s="13"/>
      <c r="O155" s="44"/>
      <c r="P155" s="45"/>
      <c r="Q155" s="46"/>
      <c r="R155" s="49"/>
      <c r="S155" s="45"/>
      <c r="T155" s="47"/>
      <c r="U155" s="49"/>
      <c r="V155" s="173"/>
    </row>
    <row r="156" spans="1:22" ht="12.75" customHeight="1" thickBot="1" x14ac:dyDescent="0.25">
      <c r="A156" s="287"/>
      <c r="B156" s="263"/>
      <c r="C156" s="11"/>
      <c r="D156" s="223"/>
      <c r="E156" s="211"/>
      <c r="F156" s="218"/>
      <c r="G156" s="223"/>
      <c r="H156" s="211"/>
      <c r="I156" s="214"/>
      <c r="J156" s="80"/>
      <c r="K156" s="136"/>
      <c r="L156" s="19"/>
      <c r="M156" s="73"/>
      <c r="N156" s="19"/>
      <c r="O156" s="44"/>
      <c r="P156" s="45"/>
      <c r="Q156" s="63"/>
      <c r="R156" s="61"/>
      <c r="S156" s="62"/>
      <c r="T156" s="64"/>
      <c r="U156" s="65"/>
      <c r="V156" s="63"/>
    </row>
    <row r="157" spans="1:22" ht="12.75" customHeight="1" x14ac:dyDescent="0.2">
      <c r="A157" s="287"/>
      <c r="B157" s="261" t="s">
        <v>96</v>
      </c>
      <c r="C157" s="16" t="s">
        <v>75</v>
      </c>
      <c r="D157" s="221"/>
      <c r="E157" s="209"/>
      <c r="F157" s="216"/>
      <c r="G157" s="221">
        <v>1</v>
      </c>
      <c r="H157" s="209">
        <v>2</v>
      </c>
      <c r="I157" s="212">
        <v>0</v>
      </c>
      <c r="J157" s="79"/>
      <c r="K157" s="79">
        <v>3</v>
      </c>
      <c r="L157" s="12" t="s">
        <v>28</v>
      </c>
      <c r="M157" s="13" t="s">
        <v>29</v>
      </c>
      <c r="N157" s="17" t="s">
        <v>30</v>
      </c>
      <c r="O157" s="59"/>
      <c r="P157" s="56"/>
      <c r="Q157" s="46"/>
      <c r="R157" s="44"/>
      <c r="S157" s="45"/>
      <c r="T157" s="47"/>
      <c r="U157" s="49">
        <v>1</v>
      </c>
      <c r="V157" s="46"/>
    </row>
    <row r="158" spans="1:22" ht="12.75" customHeight="1" x14ac:dyDescent="0.2">
      <c r="A158" s="287"/>
      <c r="B158" s="262"/>
      <c r="C158" s="34" t="s">
        <v>42</v>
      </c>
      <c r="D158" s="222"/>
      <c r="E158" s="210"/>
      <c r="F158" s="217"/>
      <c r="G158" s="222"/>
      <c r="H158" s="210"/>
      <c r="I158" s="213"/>
      <c r="J158" s="79"/>
      <c r="K158" s="79"/>
      <c r="L158" s="12" t="s">
        <v>28</v>
      </c>
      <c r="M158" s="13" t="s">
        <v>43</v>
      </c>
      <c r="N158" s="17" t="s">
        <v>30</v>
      </c>
      <c r="O158" s="49"/>
      <c r="P158" s="45"/>
      <c r="Q158" s="46"/>
      <c r="R158" s="44"/>
      <c r="S158" s="45">
        <v>1</v>
      </c>
      <c r="T158" s="47"/>
      <c r="U158" s="49"/>
      <c r="V158" s="46">
        <v>2</v>
      </c>
    </row>
    <row r="159" spans="1:22" ht="12.75" customHeight="1" thickBot="1" x14ac:dyDescent="0.25">
      <c r="A159" s="287"/>
      <c r="B159" s="263"/>
      <c r="C159" s="34"/>
      <c r="D159" s="223"/>
      <c r="E159" s="211"/>
      <c r="F159" s="218"/>
      <c r="G159" s="223"/>
      <c r="H159" s="211"/>
      <c r="I159" s="214"/>
      <c r="J159" s="80"/>
      <c r="K159" s="80"/>
      <c r="L159" s="70"/>
      <c r="M159" s="19"/>
      <c r="N159" s="73"/>
      <c r="O159" s="65"/>
      <c r="P159" s="62"/>
      <c r="Q159" s="63"/>
      <c r="R159" s="61"/>
      <c r="S159" s="62"/>
      <c r="T159" s="64"/>
      <c r="U159" s="65"/>
      <c r="V159" s="63"/>
    </row>
    <row r="160" spans="1:22" ht="12.75" customHeight="1" x14ac:dyDescent="0.2">
      <c r="A160" s="287"/>
      <c r="B160" s="261" t="s">
        <v>97</v>
      </c>
      <c r="C160" s="24" t="s">
        <v>48</v>
      </c>
      <c r="D160" s="221"/>
      <c r="E160" s="209"/>
      <c r="F160" s="216"/>
      <c r="G160" s="221">
        <v>2</v>
      </c>
      <c r="H160" s="209">
        <v>0</v>
      </c>
      <c r="I160" s="212">
        <v>0</v>
      </c>
      <c r="J160" s="78" t="s">
        <v>46</v>
      </c>
      <c r="K160" s="78">
        <v>2</v>
      </c>
      <c r="L160" s="43"/>
      <c r="M160" s="54"/>
      <c r="N160" s="71"/>
      <c r="O160" s="59"/>
      <c r="P160" s="56"/>
      <c r="Q160" s="57"/>
      <c r="R160" s="55"/>
      <c r="S160" s="56"/>
      <c r="T160" s="58"/>
      <c r="U160" s="59"/>
      <c r="V160" s="57"/>
    </row>
    <row r="161" spans="1:22" ht="12.75" customHeight="1" x14ac:dyDescent="0.2">
      <c r="A161" s="287"/>
      <c r="B161" s="262"/>
      <c r="C161" s="25"/>
      <c r="D161" s="222"/>
      <c r="E161" s="210"/>
      <c r="F161" s="217"/>
      <c r="G161" s="222"/>
      <c r="H161" s="210"/>
      <c r="I161" s="213"/>
      <c r="J161" s="79"/>
      <c r="K161" s="79"/>
      <c r="L161" s="12"/>
      <c r="M161" s="13"/>
      <c r="N161" s="17"/>
      <c r="O161" s="49"/>
      <c r="P161" s="45"/>
      <c r="Q161" s="46"/>
      <c r="R161" s="44"/>
      <c r="S161" s="45"/>
      <c r="T161" s="47"/>
      <c r="U161" s="49"/>
      <c r="V161" s="46"/>
    </row>
    <row r="162" spans="1:22" ht="12.75" customHeight="1" thickBot="1" x14ac:dyDescent="0.25">
      <c r="A162" s="287"/>
      <c r="B162" s="280"/>
      <c r="C162" s="25"/>
      <c r="D162" s="284"/>
      <c r="E162" s="283"/>
      <c r="F162" s="281"/>
      <c r="G162" s="284"/>
      <c r="H162" s="283"/>
      <c r="I162" s="282"/>
      <c r="J162" s="101"/>
      <c r="K162" s="101"/>
      <c r="L162" s="74"/>
      <c r="M162" s="75"/>
      <c r="N162" s="76"/>
      <c r="O162" s="50"/>
      <c r="P162" s="51"/>
      <c r="Q162" s="52"/>
      <c r="R162" s="77"/>
      <c r="S162" s="51"/>
      <c r="T162" s="53"/>
      <c r="U162" s="50"/>
      <c r="V162" s="52"/>
    </row>
    <row r="163" spans="1:22" ht="12.75" customHeight="1" x14ac:dyDescent="0.2">
      <c r="A163" s="287"/>
      <c r="B163" s="261" t="s">
        <v>98</v>
      </c>
      <c r="C163" s="24" t="s">
        <v>45</v>
      </c>
      <c r="D163" s="221"/>
      <c r="E163" s="209"/>
      <c r="F163" s="216"/>
      <c r="G163" s="221">
        <v>2</v>
      </c>
      <c r="H163" s="209">
        <v>0</v>
      </c>
      <c r="I163" s="212">
        <v>0</v>
      </c>
      <c r="J163" s="78" t="s">
        <v>46</v>
      </c>
      <c r="K163" s="78">
        <v>2</v>
      </c>
      <c r="L163" s="43"/>
      <c r="M163" s="54"/>
      <c r="N163" s="71"/>
      <c r="O163" s="59"/>
      <c r="P163" s="56"/>
      <c r="Q163" s="57"/>
      <c r="R163" s="55"/>
      <c r="S163" s="56"/>
      <c r="T163" s="58"/>
      <c r="U163" s="59"/>
      <c r="V163" s="57"/>
    </row>
    <row r="164" spans="1:22" ht="12.75" customHeight="1" x14ac:dyDescent="0.2">
      <c r="A164" s="287"/>
      <c r="B164" s="262"/>
      <c r="C164" s="25"/>
      <c r="D164" s="222"/>
      <c r="E164" s="210"/>
      <c r="F164" s="217"/>
      <c r="G164" s="222"/>
      <c r="H164" s="210"/>
      <c r="I164" s="213"/>
      <c r="J164" s="79"/>
      <c r="K164" s="79"/>
      <c r="L164" s="12"/>
      <c r="M164" s="13"/>
      <c r="N164" s="17"/>
      <c r="O164" s="49"/>
      <c r="P164" s="45"/>
      <c r="Q164" s="46"/>
      <c r="R164" s="44"/>
      <c r="S164" s="45"/>
      <c r="T164" s="47"/>
      <c r="U164" s="49"/>
      <c r="V164" s="46"/>
    </row>
    <row r="165" spans="1:22" ht="12.75" customHeight="1" thickBot="1" x14ac:dyDescent="0.25">
      <c r="A165" s="287"/>
      <c r="B165" s="262"/>
      <c r="C165" s="25"/>
      <c r="D165" s="222"/>
      <c r="E165" s="210"/>
      <c r="F165" s="217"/>
      <c r="G165" s="222"/>
      <c r="H165" s="210"/>
      <c r="I165" s="213"/>
      <c r="J165" s="79"/>
      <c r="K165" s="79"/>
      <c r="L165" s="12"/>
      <c r="M165" s="13"/>
      <c r="N165" s="13"/>
      <c r="O165" s="49"/>
      <c r="P165" s="45"/>
      <c r="Q165" s="46"/>
      <c r="R165" s="44"/>
      <c r="S165" s="45"/>
      <c r="T165" s="47"/>
      <c r="U165" s="49"/>
      <c r="V165" s="46"/>
    </row>
    <row r="166" spans="1:22" ht="12.75" customHeight="1" x14ac:dyDescent="0.2">
      <c r="A166" s="287"/>
      <c r="B166" s="261" t="s">
        <v>99</v>
      </c>
      <c r="C166" s="24" t="s">
        <v>48</v>
      </c>
      <c r="D166" s="221"/>
      <c r="E166" s="209"/>
      <c r="F166" s="216"/>
      <c r="G166" s="221">
        <v>2</v>
      </c>
      <c r="H166" s="209">
        <v>0</v>
      </c>
      <c r="I166" s="212">
        <v>0</v>
      </c>
      <c r="J166" s="78" t="s">
        <v>46</v>
      </c>
      <c r="K166" s="78">
        <v>2</v>
      </c>
      <c r="L166" s="43"/>
      <c r="M166" s="54"/>
      <c r="N166" s="71"/>
      <c r="O166" s="59"/>
      <c r="P166" s="56"/>
      <c r="Q166" s="57"/>
      <c r="R166" s="55"/>
      <c r="S166" s="56"/>
      <c r="T166" s="58"/>
      <c r="U166" s="59"/>
      <c r="V166" s="57"/>
    </row>
    <row r="167" spans="1:22" ht="12.75" customHeight="1" x14ac:dyDescent="0.2">
      <c r="A167" s="287"/>
      <c r="B167" s="262"/>
      <c r="C167" s="25"/>
      <c r="D167" s="222"/>
      <c r="E167" s="210"/>
      <c r="F167" s="217"/>
      <c r="G167" s="222"/>
      <c r="H167" s="210"/>
      <c r="I167" s="213"/>
      <c r="J167" s="79"/>
      <c r="K167" s="79"/>
      <c r="L167" s="12"/>
      <c r="M167" s="13"/>
      <c r="N167" s="17"/>
      <c r="O167" s="49"/>
      <c r="P167" s="45"/>
      <c r="Q167" s="46"/>
      <c r="R167" s="44"/>
      <c r="S167" s="45"/>
      <c r="T167" s="47"/>
      <c r="U167" s="49"/>
      <c r="V167" s="46"/>
    </row>
    <row r="168" spans="1:22" ht="12.75" customHeight="1" thickBot="1" x14ac:dyDescent="0.25">
      <c r="A168" s="289"/>
      <c r="B168" s="263"/>
      <c r="C168" s="25"/>
      <c r="D168" s="223"/>
      <c r="E168" s="211"/>
      <c r="F168" s="218"/>
      <c r="G168" s="223"/>
      <c r="H168" s="211"/>
      <c r="I168" s="214"/>
      <c r="J168" s="80"/>
      <c r="K168" s="80"/>
      <c r="L168" s="70"/>
      <c r="M168" s="19"/>
      <c r="N168" s="73"/>
      <c r="O168" s="65"/>
      <c r="P168" s="62"/>
      <c r="Q168" s="63"/>
      <c r="R168" s="61"/>
      <c r="S168" s="62"/>
      <c r="T168" s="64"/>
      <c r="U168" s="65"/>
      <c r="V168" s="63"/>
    </row>
    <row r="169" spans="1:22" ht="12.75" customHeight="1" x14ac:dyDescent="0.2">
      <c r="A169" s="286" t="s">
        <v>100</v>
      </c>
      <c r="B169" s="261" t="s">
        <v>101</v>
      </c>
      <c r="C169" s="16" t="s">
        <v>75</v>
      </c>
      <c r="D169" s="221">
        <v>3</v>
      </c>
      <c r="E169" s="209">
        <v>3</v>
      </c>
      <c r="F169" s="216">
        <v>0</v>
      </c>
      <c r="G169" s="221"/>
      <c r="H169" s="209"/>
      <c r="I169" s="212"/>
      <c r="J169" s="78"/>
      <c r="K169" s="78">
        <v>7</v>
      </c>
      <c r="L169" s="12" t="s">
        <v>28</v>
      </c>
      <c r="M169" s="13" t="s">
        <v>29</v>
      </c>
      <c r="N169" s="13" t="s">
        <v>30</v>
      </c>
      <c r="O169" s="59"/>
      <c r="P169" s="56"/>
      <c r="Q169" s="57"/>
      <c r="R169" s="55"/>
      <c r="S169" s="56"/>
      <c r="T169" s="58"/>
      <c r="U169" s="59">
        <v>3</v>
      </c>
      <c r="V169" s="57"/>
    </row>
    <row r="170" spans="1:22" ht="12.75" customHeight="1" x14ac:dyDescent="0.2">
      <c r="A170" s="287"/>
      <c r="B170" s="262"/>
      <c r="C170" s="11" t="s">
        <v>42</v>
      </c>
      <c r="D170" s="222"/>
      <c r="E170" s="210"/>
      <c r="F170" s="217"/>
      <c r="G170" s="222"/>
      <c r="H170" s="210"/>
      <c r="I170" s="213"/>
      <c r="J170" s="79"/>
      <c r="K170" s="79"/>
      <c r="L170" s="12" t="s">
        <v>28</v>
      </c>
      <c r="M170" s="13" t="s">
        <v>43</v>
      </c>
      <c r="N170" s="17" t="s">
        <v>30</v>
      </c>
      <c r="O170" s="49"/>
      <c r="P170" s="45">
        <v>1</v>
      </c>
      <c r="Q170" s="46"/>
      <c r="R170" s="44"/>
      <c r="S170" s="45"/>
      <c r="T170" s="47"/>
      <c r="U170" s="49"/>
      <c r="V170" s="46">
        <v>3</v>
      </c>
    </row>
    <row r="171" spans="1:22" ht="12.75" customHeight="1" thickBot="1" x14ac:dyDescent="0.25">
      <c r="A171" s="287"/>
      <c r="B171" s="263"/>
      <c r="C171" s="11"/>
      <c r="D171" s="223"/>
      <c r="E171" s="211"/>
      <c r="F171" s="218"/>
      <c r="G171" s="223"/>
      <c r="H171" s="211"/>
      <c r="I171" s="214"/>
      <c r="J171" s="80"/>
      <c r="K171" s="80"/>
      <c r="L171" s="70"/>
      <c r="M171" s="19"/>
      <c r="N171" s="73"/>
      <c r="O171" s="65"/>
      <c r="P171" s="62"/>
      <c r="Q171" s="63"/>
      <c r="R171" s="61"/>
      <c r="S171" s="62"/>
      <c r="T171" s="64"/>
      <c r="U171" s="65"/>
      <c r="V171" s="63"/>
    </row>
    <row r="172" spans="1:22" ht="12.75" customHeight="1" x14ac:dyDescent="0.2">
      <c r="A172" s="287"/>
      <c r="B172" s="262" t="s">
        <v>102</v>
      </c>
      <c r="C172" s="14" t="s">
        <v>62</v>
      </c>
      <c r="D172" s="222">
        <v>2</v>
      </c>
      <c r="E172" s="210">
        <v>2</v>
      </c>
      <c r="F172" s="217">
        <v>0</v>
      </c>
      <c r="G172" s="222"/>
      <c r="H172" s="210"/>
      <c r="I172" s="213"/>
      <c r="J172" s="79"/>
      <c r="K172" s="79">
        <v>5</v>
      </c>
      <c r="L172" s="12" t="s">
        <v>28</v>
      </c>
      <c r="M172" s="43" t="s">
        <v>29</v>
      </c>
      <c r="N172" s="17" t="s">
        <v>30</v>
      </c>
      <c r="O172" s="59"/>
      <c r="P172" s="55"/>
      <c r="Q172" s="57"/>
      <c r="R172" s="59"/>
      <c r="S172" s="56"/>
      <c r="T172" s="58"/>
      <c r="U172" s="59">
        <v>2</v>
      </c>
      <c r="V172" s="46"/>
    </row>
    <row r="173" spans="1:22" ht="12.75" customHeight="1" x14ac:dyDescent="0.2">
      <c r="A173" s="287"/>
      <c r="B173" s="262"/>
      <c r="C173" s="13" t="s">
        <v>133</v>
      </c>
      <c r="D173" s="222"/>
      <c r="E173" s="210"/>
      <c r="F173" s="217"/>
      <c r="G173" s="222"/>
      <c r="H173" s="210"/>
      <c r="I173" s="213"/>
      <c r="J173" s="79"/>
      <c r="K173" s="79"/>
      <c r="L173" s="15" t="s">
        <v>28</v>
      </c>
      <c r="M173" s="13" t="s">
        <v>29</v>
      </c>
      <c r="N173" s="13" t="s">
        <v>30</v>
      </c>
      <c r="O173" s="49"/>
      <c r="P173" s="44">
        <v>1</v>
      </c>
      <c r="Q173" s="46"/>
      <c r="R173" s="49"/>
      <c r="S173" s="45"/>
      <c r="T173" s="47"/>
      <c r="U173" s="49"/>
      <c r="V173" s="46">
        <v>2</v>
      </c>
    </row>
    <row r="174" spans="1:22" ht="12.75" customHeight="1" thickBot="1" x14ac:dyDescent="0.25">
      <c r="A174" s="287"/>
      <c r="B174" s="263"/>
      <c r="C174" s="18"/>
      <c r="D174" s="223"/>
      <c r="E174" s="211"/>
      <c r="F174" s="218"/>
      <c r="G174" s="223"/>
      <c r="H174" s="211"/>
      <c r="I174" s="214"/>
      <c r="J174" s="80"/>
      <c r="K174" s="80"/>
      <c r="L174" s="73"/>
      <c r="M174" s="19"/>
      <c r="N174" s="19"/>
      <c r="O174" s="65"/>
      <c r="P174" s="61"/>
      <c r="Q174" s="95"/>
      <c r="R174" s="61"/>
      <c r="S174" s="62"/>
      <c r="T174" s="64"/>
      <c r="U174" s="65"/>
      <c r="V174" s="63"/>
    </row>
    <row r="175" spans="1:22" ht="12.75" customHeight="1" x14ac:dyDescent="0.2">
      <c r="A175" s="287"/>
      <c r="B175" s="261" t="s">
        <v>103</v>
      </c>
      <c r="C175" s="24" t="s">
        <v>37</v>
      </c>
      <c r="D175" s="221">
        <v>4</v>
      </c>
      <c r="E175" s="209">
        <v>1</v>
      </c>
      <c r="F175" s="216">
        <v>0</v>
      </c>
      <c r="G175" s="221"/>
      <c r="H175" s="209"/>
      <c r="I175" s="212"/>
      <c r="J175" s="78"/>
      <c r="K175" s="78">
        <v>5</v>
      </c>
      <c r="L175" s="71"/>
      <c r="M175" s="54"/>
      <c r="N175" s="71"/>
      <c r="O175" s="203"/>
      <c r="P175" s="56"/>
      <c r="Q175" s="92"/>
      <c r="R175" s="55"/>
      <c r="S175" s="56"/>
      <c r="T175" s="58"/>
      <c r="U175" s="59"/>
      <c r="V175" s="57"/>
    </row>
    <row r="176" spans="1:22" ht="12.75" customHeight="1" x14ac:dyDescent="0.2">
      <c r="A176" s="287"/>
      <c r="B176" s="262"/>
      <c r="C176" s="34" t="s">
        <v>42</v>
      </c>
      <c r="D176" s="222"/>
      <c r="E176" s="210"/>
      <c r="F176" s="217"/>
      <c r="G176" s="222"/>
      <c r="H176" s="210"/>
      <c r="I176" s="213"/>
      <c r="J176" s="79"/>
      <c r="K176" s="79"/>
      <c r="L176" s="15" t="s">
        <v>28</v>
      </c>
      <c r="M176" s="13" t="s">
        <v>43</v>
      </c>
      <c r="N176" s="17" t="s">
        <v>30</v>
      </c>
      <c r="O176" s="49"/>
      <c r="P176" s="45">
        <v>1</v>
      </c>
      <c r="Q176" s="46"/>
      <c r="R176" s="44"/>
      <c r="S176" s="45"/>
      <c r="T176" s="47"/>
      <c r="U176" s="49"/>
      <c r="V176" s="46">
        <v>1</v>
      </c>
    </row>
    <row r="177" spans="1:22" ht="12.75" customHeight="1" thickBot="1" x14ac:dyDescent="0.25">
      <c r="A177" s="287"/>
      <c r="B177" s="263"/>
      <c r="C177" s="35"/>
      <c r="D177" s="223"/>
      <c r="E177" s="211"/>
      <c r="F177" s="218"/>
      <c r="G177" s="223"/>
      <c r="H177" s="211"/>
      <c r="I177" s="214"/>
      <c r="J177" s="80"/>
      <c r="K177" s="80"/>
      <c r="L177" s="73"/>
      <c r="M177" s="19"/>
      <c r="N177" s="73"/>
      <c r="O177" s="96"/>
      <c r="P177" s="62"/>
      <c r="Q177" s="95"/>
      <c r="R177" s="61"/>
      <c r="S177" s="62"/>
      <c r="T177" s="64"/>
      <c r="U177" s="65"/>
      <c r="V177" s="46"/>
    </row>
    <row r="178" spans="1:22" ht="12.75" customHeight="1" x14ac:dyDescent="0.2">
      <c r="A178" s="287"/>
      <c r="B178" s="261" t="s">
        <v>104</v>
      </c>
      <c r="C178" s="11" t="s">
        <v>39</v>
      </c>
      <c r="D178" s="221">
        <v>2</v>
      </c>
      <c r="E178" s="209">
        <v>1</v>
      </c>
      <c r="F178" s="216">
        <v>0</v>
      </c>
      <c r="G178" s="221"/>
      <c r="H178" s="209"/>
      <c r="I178" s="212"/>
      <c r="J178" s="78"/>
      <c r="K178" s="78">
        <v>5</v>
      </c>
      <c r="L178" s="13" t="s">
        <v>33</v>
      </c>
      <c r="M178" s="43" t="s">
        <v>40</v>
      </c>
      <c r="N178" s="54" t="s">
        <v>30</v>
      </c>
      <c r="O178" s="203"/>
      <c r="P178" s="56"/>
      <c r="Q178" s="92"/>
      <c r="R178" s="55"/>
      <c r="S178" s="56"/>
      <c r="T178" s="58"/>
      <c r="U178" s="59">
        <v>2</v>
      </c>
      <c r="V178" s="57"/>
    </row>
    <row r="179" spans="1:22" ht="12.75" customHeight="1" x14ac:dyDescent="0.2">
      <c r="A179" s="287"/>
      <c r="B179" s="262"/>
      <c r="C179" s="11" t="s">
        <v>31</v>
      </c>
      <c r="D179" s="222"/>
      <c r="E179" s="210"/>
      <c r="F179" s="217"/>
      <c r="G179" s="222"/>
      <c r="H179" s="210"/>
      <c r="I179" s="213"/>
      <c r="J179" s="79"/>
      <c r="K179" s="79"/>
      <c r="L179" s="15" t="s">
        <v>32</v>
      </c>
      <c r="M179" s="13" t="s">
        <v>29</v>
      </c>
      <c r="N179" s="17" t="s">
        <v>30</v>
      </c>
      <c r="O179" s="49"/>
      <c r="P179" s="45">
        <v>1</v>
      </c>
      <c r="Q179" s="46"/>
      <c r="R179" s="49"/>
      <c r="S179" s="45"/>
      <c r="T179" s="47"/>
      <c r="U179" s="49"/>
      <c r="V179" s="46">
        <v>1</v>
      </c>
    </row>
    <row r="180" spans="1:22" ht="12.75" customHeight="1" thickBot="1" x14ac:dyDescent="0.25">
      <c r="A180" s="287"/>
      <c r="B180" s="263"/>
      <c r="C180" s="18"/>
      <c r="D180" s="223"/>
      <c r="E180" s="211"/>
      <c r="F180" s="218"/>
      <c r="G180" s="223"/>
      <c r="H180" s="211"/>
      <c r="I180" s="214"/>
      <c r="J180" s="80"/>
      <c r="K180" s="80"/>
      <c r="L180" s="73"/>
      <c r="M180" s="19"/>
      <c r="N180" s="73"/>
      <c r="O180" s="96"/>
      <c r="P180" s="62"/>
      <c r="Q180" s="95"/>
      <c r="R180" s="61"/>
      <c r="S180" s="62"/>
      <c r="T180" s="64"/>
      <c r="U180" s="65"/>
      <c r="V180" s="46"/>
    </row>
    <row r="181" spans="1:22" ht="12.75" customHeight="1" x14ac:dyDescent="0.2">
      <c r="A181" s="287"/>
      <c r="B181" s="261" t="s">
        <v>105</v>
      </c>
      <c r="C181" s="16" t="s">
        <v>75</v>
      </c>
      <c r="D181" s="221">
        <v>3</v>
      </c>
      <c r="E181" s="210">
        <v>2</v>
      </c>
      <c r="F181" s="217">
        <v>0</v>
      </c>
      <c r="G181" s="219"/>
      <c r="H181" s="210"/>
      <c r="I181" s="213"/>
      <c r="J181" s="79"/>
      <c r="K181" s="135">
        <v>6</v>
      </c>
      <c r="L181" s="54" t="s">
        <v>28</v>
      </c>
      <c r="M181" s="17" t="s">
        <v>29</v>
      </c>
      <c r="N181" s="54" t="s">
        <v>30</v>
      </c>
      <c r="O181" s="72"/>
      <c r="P181" s="45"/>
      <c r="Q181" s="93"/>
      <c r="R181" s="44"/>
      <c r="S181" s="45"/>
      <c r="T181" s="47"/>
      <c r="U181" s="49">
        <v>3</v>
      </c>
      <c r="V181" s="57"/>
    </row>
    <row r="182" spans="1:22" ht="12.75" customHeight="1" x14ac:dyDescent="0.2">
      <c r="A182" s="287"/>
      <c r="B182" s="262"/>
      <c r="C182" s="11" t="s">
        <v>42</v>
      </c>
      <c r="D182" s="222"/>
      <c r="E182" s="210"/>
      <c r="F182" s="217"/>
      <c r="G182" s="219"/>
      <c r="H182" s="210"/>
      <c r="I182" s="213"/>
      <c r="J182" s="79"/>
      <c r="K182" s="135"/>
      <c r="L182" s="13" t="s">
        <v>28</v>
      </c>
      <c r="M182" s="17" t="s">
        <v>43</v>
      </c>
      <c r="N182" s="13" t="s">
        <v>30</v>
      </c>
      <c r="O182" s="44"/>
      <c r="P182" s="45">
        <v>1</v>
      </c>
      <c r="Q182" s="46"/>
      <c r="R182" s="49"/>
      <c r="S182" s="45"/>
      <c r="T182" s="47"/>
      <c r="U182" s="49"/>
      <c r="V182" s="46">
        <v>2</v>
      </c>
    </row>
    <row r="183" spans="1:22" ht="12.75" customHeight="1" thickBot="1" x14ac:dyDescent="0.25">
      <c r="A183" s="287"/>
      <c r="B183" s="263"/>
      <c r="C183" s="175"/>
      <c r="D183" s="223"/>
      <c r="E183" s="211"/>
      <c r="F183" s="218"/>
      <c r="G183" s="220"/>
      <c r="H183" s="211"/>
      <c r="I183" s="214"/>
      <c r="J183" s="80"/>
      <c r="K183" s="136"/>
      <c r="L183" s="19"/>
      <c r="M183" s="73"/>
      <c r="N183" s="19"/>
      <c r="O183" s="94"/>
      <c r="P183" s="62"/>
      <c r="Q183" s="95"/>
      <c r="R183" s="65"/>
      <c r="S183" s="62"/>
      <c r="T183" s="64"/>
      <c r="U183" s="65"/>
      <c r="V183" s="63"/>
    </row>
    <row r="184" spans="1:22" ht="12.75" customHeight="1" x14ac:dyDescent="0.2">
      <c r="A184" s="288"/>
      <c r="B184" s="261" t="s">
        <v>106</v>
      </c>
      <c r="C184" s="24" t="s">
        <v>48</v>
      </c>
      <c r="D184" s="221">
        <v>2</v>
      </c>
      <c r="E184" s="209">
        <v>0</v>
      </c>
      <c r="F184" s="216">
        <v>0</v>
      </c>
      <c r="G184" s="221"/>
      <c r="H184" s="209"/>
      <c r="I184" s="212"/>
      <c r="J184" s="78" t="s">
        <v>46</v>
      </c>
      <c r="K184" s="78">
        <v>2</v>
      </c>
      <c r="L184" s="71"/>
      <c r="M184" s="54"/>
      <c r="N184" s="71"/>
      <c r="O184" s="59"/>
      <c r="P184" s="56"/>
      <c r="Q184" s="57"/>
      <c r="R184" s="55"/>
      <c r="S184" s="56"/>
      <c r="T184" s="58"/>
      <c r="U184" s="59"/>
      <c r="V184" s="57"/>
    </row>
    <row r="185" spans="1:22" ht="12.75" customHeight="1" x14ac:dyDescent="0.2">
      <c r="A185" s="288"/>
      <c r="B185" s="262"/>
      <c r="C185" s="36"/>
      <c r="D185" s="222"/>
      <c r="E185" s="210"/>
      <c r="F185" s="217"/>
      <c r="G185" s="222"/>
      <c r="H185" s="210"/>
      <c r="I185" s="213"/>
      <c r="J185" s="79"/>
      <c r="K185" s="79"/>
      <c r="L185" s="102"/>
      <c r="M185" s="103"/>
      <c r="N185" s="102"/>
      <c r="O185" s="49"/>
      <c r="P185" s="45"/>
      <c r="Q185" s="46"/>
      <c r="R185" s="44"/>
      <c r="S185" s="45"/>
      <c r="T185" s="47"/>
      <c r="U185" s="49"/>
      <c r="V185" s="46"/>
    </row>
    <row r="186" spans="1:22" ht="12.75" customHeight="1" thickBot="1" x14ac:dyDescent="0.25">
      <c r="A186" s="288"/>
      <c r="B186" s="263"/>
      <c r="C186" s="35"/>
      <c r="D186" s="223"/>
      <c r="E186" s="211"/>
      <c r="F186" s="218"/>
      <c r="G186" s="223"/>
      <c r="H186" s="211"/>
      <c r="I186" s="214"/>
      <c r="J186" s="80"/>
      <c r="K186" s="80"/>
      <c r="L186" s="73"/>
      <c r="M186" s="19"/>
      <c r="N186" s="73"/>
      <c r="O186" s="65"/>
      <c r="P186" s="62"/>
      <c r="Q186" s="63"/>
      <c r="R186" s="61"/>
      <c r="S186" s="62"/>
      <c r="T186" s="64"/>
      <c r="U186" s="65"/>
      <c r="V186" s="63"/>
    </row>
    <row r="187" spans="1:22" ht="12.75" customHeight="1" x14ac:dyDescent="0.2">
      <c r="A187" s="287"/>
      <c r="B187" s="261" t="s">
        <v>107</v>
      </c>
      <c r="C187" s="24" t="s">
        <v>45</v>
      </c>
      <c r="D187" s="221">
        <v>2</v>
      </c>
      <c r="E187" s="209">
        <v>0</v>
      </c>
      <c r="F187" s="216">
        <v>0</v>
      </c>
      <c r="G187" s="221"/>
      <c r="H187" s="209"/>
      <c r="I187" s="212"/>
      <c r="J187" s="78" t="s">
        <v>46</v>
      </c>
      <c r="K187" s="78">
        <v>2</v>
      </c>
      <c r="L187" s="71"/>
      <c r="M187" s="54"/>
      <c r="N187" s="71"/>
      <c r="O187" s="59"/>
      <c r="P187" s="56"/>
      <c r="Q187" s="57"/>
      <c r="R187" s="55"/>
      <c r="S187" s="56"/>
      <c r="T187" s="58"/>
      <c r="U187" s="59"/>
      <c r="V187" s="57"/>
    </row>
    <row r="188" spans="1:22" ht="12.75" customHeight="1" x14ac:dyDescent="0.2">
      <c r="A188" s="287"/>
      <c r="B188" s="262"/>
      <c r="C188" s="36"/>
      <c r="D188" s="222"/>
      <c r="E188" s="210"/>
      <c r="F188" s="217"/>
      <c r="G188" s="222"/>
      <c r="H188" s="210"/>
      <c r="I188" s="213"/>
      <c r="J188" s="79"/>
      <c r="K188" s="79"/>
      <c r="L188" s="102"/>
      <c r="M188" s="103"/>
      <c r="N188" s="102"/>
      <c r="O188" s="49"/>
      <c r="P188" s="45"/>
      <c r="Q188" s="46"/>
      <c r="R188" s="44"/>
      <c r="S188" s="45"/>
      <c r="T188" s="47"/>
      <c r="U188" s="49"/>
      <c r="V188" s="46"/>
    </row>
    <row r="189" spans="1:22" ht="12.75" customHeight="1" thickBot="1" x14ac:dyDescent="0.25">
      <c r="A189" s="287"/>
      <c r="B189" s="263"/>
      <c r="C189" s="35"/>
      <c r="D189" s="223"/>
      <c r="E189" s="211"/>
      <c r="F189" s="218"/>
      <c r="G189" s="223"/>
      <c r="H189" s="211"/>
      <c r="I189" s="214"/>
      <c r="J189" s="80"/>
      <c r="K189" s="80"/>
      <c r="L189" s="73"/>
      <c r="M189" s="19"/>
      <c r="N189" s="73"/>
      <c r="O189" s="65"/>
      <c r="P189" s="62"/>
      <c r="Q189" s="63"/>
      <c r="R189" s="61"/>
      <c r="S189" s="62"/>
      <c r="T189" s="64"/>
      <c r="U189" s="65"/>
      <c r="V189" s="63"/>
    </row>
    <row r="190" spans="1:22" ht="12.75" customHeight="1" x14ac:dyDescent="0.2">
      <c r="A190" s="287"/>
      <c r="B190" s="261" t="s">
        <v>108</v>
      </c>
      <c r="C190" s="24" t="s">
        <v>48</v>
      </c>
      <c r="D190" s="221">
        <v>2</v>
      </c>
      <c r="E190" s="209">
        <v>0</v>
      </c>
      <c r="F190" s="216">
        <v>0</v>
      </c>
      <c r="G190" s="221"/>
      <c r="H190" s="209"/>
      <c r="I190" s="212"/>
      <c r="J190" s="78" t="s">
        <v>46</v>
      </c>
      <c r="K190" s="78">
        <v>2</v>
      </c>
      <c r="L190" s="71"/>
      <c r="M190" s="54"/>
      <c r="N190" s="71"/>
      <c r="O190" s="59"/>
      <c r="P190" s="56"/>
      <c r="Q190" s="57"/>
      <c r="R190" s="55"/>
      <c r="S190" s="56"/>
      <c r="T190" s="58"/>
      <c r="U190" s="59"/>
      <c r="V190" s="57"/>
    </row>
    <row r="191" spans="1:22" ht="12.75" customHeight="1" x14ac:dyDescent="0.2">
      <c r="A191" s="287"/>
      <c r="B191" s="262"/>
      <c r="C191" s="36"/>
      <c r="D191" s="222"/>
      <c r="E191" s="210"/>
      <c r="F191" s="217"/>
      <c r="G191" s="222"/>
      <c r="H191" s="210"/>
      <c r="I191" s="213"/>
      <c r="J191" s="79"/>
      <c r="K191" s="79"/>
      <c r="L191" s="102"/>
      <c r="M191" s="103"/>
      <c r="N191" s="102"/>
      <c r="O191" s="49"/>
      <c r="P191" s="45"/>
      <c r="Q191" s="46"/>
      <c r="R191" s="44"/>
      <c r="S191" s="45"/>
      <c r="T191" s="47"/>
      <c r="U191" s="49"/>
      <c r="V191" s="46"/>
    </row>
    <row r="192" spans="1:22" ht="12.75" customHeight="1" thickBot="1" x14ac:dyDescent="0.25">
      <c r="A192" s="287"/>
      <c r="B192" s="263"/>
      <c r="C192" s="35"/>
      <c r="D192" s="223"/>
      <c r="E192" s="211"/>
      <c r="F192" s="218"/>
      <c r="G192" s="223"/>
      <c r="H192" s="211"/>
      <c r="I192" s="214"/>
      <c r="J192" s="80"/>
      <c r="K192" s="80"/>
      <c r="L192" s="73"/>
      <c r="M192" s="19"/>
      <c r="N192" s="73"/>
      <c r="O192" s="65"/>
      <c r="P192" s="62"/>
      <c r="Q192" s="63"/>
      <c r="R192" s="61"/>
      <c r="S192" s="62"/>
      <c r="T192" s="64"/>
      <c r="U192" s="65"/>
      <c r="V192" s="63"/>
    </row>
    <row r="193" spans="1:29" ht="12.75" customHeight="1" x14ac:dyDescent="0.2">
      <c r="A193" s="287"/>
      <c r="B193" s="262" t="s">
        <v>109</v>
      </c>
      <c r="C193" s="14" t="s">
        <v>75</v>
      </c>
      <c r="D193" s="225"/>
      <c r="E193" s="228"/>
      <c r="F193" s="250"/>
      <c r="G193" s="252">
        <v>3</v>
      </c>
      <c r="H193" s="228">
        <v>3</v>
      </c>
      <c r="I193" s="207">
        <v>0</v>
      </c>
      <c r="J193" s="48"/>
      <c r="K193" s="48">
        <v>7</v>
      </c>
      <c r="L193" s="17" t="s">
        <v>28</v>
      </c>
      <c r="M193" s="54" t="s">
        <v>29</v>
      </c>
      <c r="N193" s="12" t="s">
        <v>30</v>
      </c>
      <c r="O193" s="81"/>
      <c r="P193" s="45"/>
      <c r="Q193" s="46"/>
      <c r="R193" s="81"/>
      <c r="S193" s="104"/>
      <c r="T193" s="105"/>
      <c r="U193" s="106">
        <v>3</v>
      </c>
      <c r="V193" s="105"/>
    </row>
    <row r="194" spans="1:29" ht="12.75" customHeight="1" x14ac:dyDescent="0.2">
      <c r="A194" s="287"/>
      <c r="B194" s="262"/>
      <c r="C194" s="115" t="s">
        <v>42</v>
      </c>
      <c r="D194" s="225"/>
      <c r="E194" s="228"/>
      <c r="F194" s="250"/>
      <c r="G194" s="252"/>
      <c r="H194" s="228"/>
      <c r="I194" s="207"/>
      <c r="J194" s="48"/>
      <c r="K194" s="48"/>
      <c r="L194" s="17" t="s">
        <v>28</v>
      </c>
      <c r="M194" s="13" t="s">
        <v>43</v>
      </c>
      <c r="N194" s="17" t="s">
        <v>30</v>
      </c>
      <c r="O194" s="49"/>
      <c r="P194" s="45"/>
      <c r="Q194" s="46"/>
      <c r="R194" s="44"/>
      <c r="S194" s="45">
        <v>1</v>
      </c>
      <c r="T194" s="47"/>
      <c r="U194" s="49"/>
      <c r="V194" s="46">
        <v>3</v>
      </c>
    </row>
    <row r="195" spans="1:29" ht="12.75" customHeight="1" x14ac:dyDescent="0.2">
      <c r="A195" s="287"/>
      <c r="B195" s="262"/>
      <c r="D195" s="225"/>
      <c r="E195" s="228"/>
      <c r="F195" s="250"/>
      <c r="G195" s="252"/>
      <c r="H195" s="228"/>
      <c r="I195" s="207"/>
      <c r="J195" s="48"/>
      <c r="K195" s="48"/>
      <c r="L195" s="17"/>
      <c r="M195" s="23"/>
      <c r="N195" s="17"/>
      <c r="O195" s="81"/>
      <c r="P195" s="45"/>
      <c r="Q195" s="46"/>
      <c r="R195" s="72"/>
      <c r="S195" s="45"/>
      <c r="T195" s="47"/>
      <c r="U195" s="72"/>
      <c r="V195" s="46"/>
    </row>
    <row r="196" spans="1:29" ht="12.75" customHeight="1" thickBot="1" x14ac:dyDescent="0.25">
      <c r="A196" s="287"/>
      <c r="B196" s="263"/>
      <c r="C196" s="41"/>
      <c r="D196" s="226"/>
      <c r="E196" s="229"/>
      <c r="F196" s="253"/>
      <c r="G196" s="254"/>
      <c r="H196" s="229"/>
      <c r="I196" s="208"/>
      <c r="J196" s="60"/>
      <c r="K196" s="60"/>
      <c r="L196" s="73"/>
      <c r="M196" s="19"/>
      <c r="N196" s="70"/>
      <c r="O196" s="96"/>
      <c r="P196" s="62"/>
      <c r="Q196" s="63"/>
      <c r="R196" s="81"/>
      <c r="S196" s="107"/>
      <c r="T196" s="108"/>
      <c r="U196" s="109"/>
      <c r="V196" s="188"/>
    </row>
    <row r="197" spans="1:29" ht="12.75" customHeight="1" x14ac:dyDescent="0.2">
      <c r="A197" s="287"/>
      <c r="B197" s="261" t="s">
        <v>110</v>
      </c>
      <c r="C197" s="14" t="s">
        <v>27</v>
      </c>
      <c r="D197" s="224"/>
      <c r="E197" s="227"/>
      <c r="F197" s="249"/>
      <c r="G197" s="251">
        <v>2</v>
      </c>
      <c r="H197" s="227">
        <v>2</v>
      </c>
      <c r="I197" s="206">
        <v>0</v>
      </c>
      <c r="J197" s="42"/>
      <c r="K197" s="42">
        <v>5</v>
      </c>
      <c r="L197" s="12" t="s">
        <v>28</v>
      </c>
      <c r="M197" s="43" t="s">
        <v>29</v>
      </c>
      <c r="N197" s="17" t="s">
        <v>30</v>
      </c>
      <c r="O197" s="59"/>
      <c r="P197" s="56"/>
      <c r="Q197" s="57"/>
      <c r="R197" s="59"/>
      <c r="S197" s="56"/>
      <c r="T197" s="100"/>
      <c r="U197" s="59">
        <v>2</v>
      </c>
      <c r="V197" s="92"/>
    </row>
    <row r="198" spans="1:29" ht="12.75" customHeight="1" x14ac:dyDescent="0.2">
      <c r="A198" s="287"/>
      <c r="B198" s="262"/>
      <c r="C198" s="13" t="s">
        <v>133</v>
      </c>
      <c r="D198" s="225"/>
      <c r="E198" s="228"/>
      <c r="F198" s="250"/>
      <c r="G198" s="255"/>
      <c r="H198" s="259"/>
      <c r="I198" s="257"/>
      <c r="J198" s="110"/>
      <c r="K198" s="110"/>
      <c r="L198" s="15" t="s">
        <v>33</v>
      </c>
      <c r="M198" s="13" t="s">
        <v>29</v>
      </c>
      <c r="N198" s="13" t="s">
        <v>30</v>
      </c>
      <c r="O198" s="49"/>
      <c r="P198" s="45"/>
      <c r="Q198" s="46"/>
      <c r="R198" s="49"/>
      <c r="S198" s="45">
        <v>1</v>
      </c>
      <c r="T198" s="47"/>
      <c r="U198" s="49"/>
      <c r="V198" s="46">
        <v>2</v>
      </c>
    </row>
    <row r="199" spans="1:29" ht="12.75" customHeight="1" thickBot="1" x14ac:dyDescent="0.25">
      <c r="A199" s="287"/>
      <c r="B199" s="262"/>
      <c r="C199" s="18"/>
      <c r="D199" s="225"/>
      <c r="E199" s="228"/>
      <c r="F199" s="250"/>
      <c r="G199" s="255"/>
      <c r="H199" s="259"/>
      <c r="I199" s="258"/>
      <c r="J199" s="111"/>
      <c r="K199" s="111"/>
      <c r="L199" s="70"/>
      <c r="M199" s="19"/>
      <c r="N199" s="70"/>
      <c r="O199" s="77"/>
      <c r="P199" s="51"/>
      <c r="Q199" s="52"/>
      <c r="R199" s="65"/>
      <c r="S199" s="62"/>
      <c r="T199" s="64"/>
      <c r="U199" s="65"/>
      <c r="V199" s="63"/>
    </row>
    <row r="200" spans="1:29" ht="12.75" customHeight="1" x14ac:dyDescent="0.2">
      <c r="A200" s="287"/>
      <c r="B200" s="261" t="s">
        <v>111</v>
      </c>
      <c r="C200" s="24" t="s">
        <v>37</v>
      </c>
      <c r="D200" s="227"/>
      <c r="E200" s="227"/>
      <c r="F200" s="249"/>
      <c r="G200" s="251">
        <v>4</v>
      </c>
      <c r="H200" s="227">
        <v>1</v>
      </c>
      <c r="I200" s="206">
        <v>0</v>
      </c>
      <c r="J200" s="48"/>
      <c r="K200" s="48">
        <v>5</v>
      </c>
      <c r="L200" s="17"/>
      <c r="M200" s="54"/>
      <c r="N200" s="54"/>
      <c r="O200" s="55"/>
      <c r="P200" s="56"/>
      <c r="Q200" s="57"/>
      <c r="R200" s="55"/>
      <c r="S200" s="45"/>
      <c r="T200" s="47"/>
      <c r="U200" s="49"/>
      <c r="V200" s="46"/>
    </row>
    <row r="201" spans="1:29" ht="12.75" customHeight="1" x14ac:dyDescent="0.2">
      <c r="A201" s="287"/>
      <c r="B201" s="262"/>
      <c r="C201" s="34" t="s">
        <v>42</v>
      </c>
      <c r="D201" s="228"/>
      <c r="E201" s="228"/>
      <c r="F201" s="250"/>
      <c r="G201" s="252"/>
      <c r="H201" s="228"/>
      <c r="I201" s="207"/>
      <c r="J201" s="48"/>
      <c r="K201" s="48"/>
      <c r="L201" s="12" t="s">
        <v>28</v>
      </c>
      <c r="M201" s="13" t="s">
        <v>43</v>
      </c>
      <c r="N201" s="17" t="s">
        <v>30</v>
      </c>
      <c r="O201" s="49"/>
      <c r="P201" s="45"/>
      <c r="Q201" s="46"/>
      <c r="R201" s="44"/>
      <c r="S201" s="45">
        <v>1</v>
      </c>
      <c r="T201" s="47"/>
      <c r="U201" s="49"/>
      <c r="V201" s="46">
        <v>1</v>
      </c>
      <c r="AC201" s="102" t="s">
        <v>64</v>
      </c>
    </row>
    <row r="202" spans="1:29" ht="12.75" customHeight="1" thickBot="1" x14ac:dyDescent="0.25">
      <c r="A202" s="287"/>
      <c r="B202" s="262"/>
      <c r="C202" s="35"/>
      <c r="D202" s="228"/>
      <c r="E202" s="228"/>
      <c r="F202" s="250"/>
      <c r="G202" s="252"/>
      <c r="H202" s="228"/>
      <c r="I202" s="208"/>
      <c r="J202" s="60"/>
      <c r="K202" s="60"/>
      <c r="L202" s="73"/>
      <c r="M202" s="19"/>
      <c r="N202" s="19"/>
      <c r="O202" s="77"/>
      <c r="P202" s="51"/>
      <c r="Q202" s="52"/>
      <c r="R202" s="77"/>
      <c r="S202" s="62"/>
      <c r="T202" s="64"/>
      <c r="U202" s="65"/>
      <c r="V202" s="63"/>
    </row>
    <row r="203" spans="1:29" ht="12.75" customHeight="1" x14ac:dyDescent="0.2">
      <c r="A203" s="287"/>
      <c r="B203" s="261" t="s">
        <v>112</v>
      </c>
      <c r="C203" s="11" t="s">
        <v>39</v>
      </c>
      <c r="D203" s="209"/>
      <c r="E203" s="209"/>
      <c r="F203" s="216"/>
      <c r="G203" s="215">
        <v>2</v>
      </c>
      <c r="H203" s="209">
        <v>1</v>
      </c>
      <c r="I203" s="212">
        <v>0</v>
      </c>
      <c r="J203" s="79"/>
      <c r="K203" s="79">
        <v>5</v>
      </c>
      <c r="L203" s="13" t="s">
        <v>33</v>
      </c>
      <c r="M203" s="43" t="s">
        <v>40</v>
      </c>
      <c r="N203" s="54" t="s">
        <v>30</v>
      </c>
      <c r="O203" s="55"/>
      <c r="P203" s="56"/>
      <c r="Q203" s="57"/>
      <c r="R203" s="55"/>
      <c r="S203" s="45"/>
      <c r="T203" s="47"/>
      <c r="U203" s="49">
        <v>2</v>
      </c>
      <c r="V203" s="57"/>
    </row>
    <row r="204" spans="1:29" ht="12.75" customHeight="1" x14ac:dyDescent="0.2">
      <c r="A204" s="287"/>
      <c r="B204" s="262"/>
      <c r="C204" s="11" t="s">
        <v>31</v>
      </c>
      <c r="D204" s="210"/>
      <c r="E204" s="210"/>
      <c r="F204" s="217"/>
      <c r="G204" s="219"/>
      <c r="H204" s="210"/>
      <c r="I204" s="213"/>
      <c r="J204" s="79"/>
      <c r="K204" s="79"/>
      <c r="L204" s="15" t="s">
        <v>32</v>
      </c>
      <c r="M204" s="13" t="s">
        <v>29</v>
      </c>
      <c r="N204" s="13" t="s">
        <v>30</v>
      </c>
      <c r="O204" s="49"/>
      <c r="P204" s="99"/>
      <c r="Q204" s="46"/>
      <c r="R204" s="49"/>
      <c r="S204" s="45">
        <v>1</v>
      </c>
      <c r="T204" s="47"/>
      <c r="U204" s="81"/>
      <c r="V204" s="46">
        <v>1</v>
      </c>
    </row>
    <row r="205" spans="1:29" ht="12.75" customHeight="1" thickBot="1" x14ac:dyDescent="0.25">
      <c r="A205" s="287"/>
      <c r="B205" s="263"/>
      <c r="C205" s="18"/>
      <c r="D205" s="211"/>
      <c r="E205" s="211"/>
      <c r="F205" s="218"/>
      <c r="G205" s="220"/>
      <c r="H205" s="211"/>
      <c r="I205" s="214"/>
      <c r="J205" s="80"/>
      <c r="K205" s="80"/>
      <c r="L205" s="73"/>
      <c r="M205" s="19"/>
      <c r="N205" s="19"/>
      <c r="O205" s="61"/>
      <c r="P205" s="62"/>
      <c r="Q205" s="63"/>
      <c r="R205" s="61"/>
      <c r="S205" s="62"/>
      <c r="T205" s="64"/>
      <c r="U205" s="65"/>
      <c r="V205" s="63"/>
    </row>
    <row r="206" spans="1:29" ht="12.75" customHeight="1" x14ac:dyDescent="0.2">
      <c r="A206" s="287"/>
      <c r="B206" s="261" t="s">
        <v>113</v>
      </c>
      <c r="C206" s="16" t="s">
        <v>75</v>
      </c>
      <c r="D206" s="209"/>
      <c r="E206" s="209"/>
      <c r="F206" s="216"/>
      <c r="G206" s="215">
        <v>3</v>
      </c>
      <c r="H206" s="209">
        <v>2</v>
      </c>
      <c r="I206" s="212">
        <v>0</v>
      </c>
      <c r="J206" s="78"/>
      <c r="K206" s="78">
        <v>6</v>
      </c>
      <c r="L206" s="12" t="s">
        <v>28</v>
      </c>
      <c r="M206" s="13" t="s">
        <v>29</v>
      </c>
      <c r="N206" s="13" t="s">
        <v>30</v>
      </c>
      <c r="O206" s="59"/>
      <c r="P206" s="56"/>
      <c r="Q206" s="57"/>
      <c r="R206" s="55"/>
      <c r="S206" s="56"/>
      <c r="T206" s="58"/>
      <c r="U206" s="59">
        <v>3</v>
      </c>
      <c r="V206" s="46"/>
    </row>
    <row r="207" spans="1:29" ht="12.75" customHeight="1" x14ac:dyDescent="0.2">
      <c r="A207" s="287"/>
      <c r="B207" s="262"/>
      <c r="C207" s="34" t="s">
        <v>42</v>
      </c>
      <c r="D207" s="210"/>
      <c r="E207" s="210"/>
      <c r="F207" s="217"/>
      <c r="G207" s="219"/>
      <c r="H207" s="210"/>
      <c r="I207" s="213"/>
      <c r="J207" s="79"/>
      <c r="K207" s="79"/>
      <c r="L207" s="12" t="s">
        <v>28</v>
      </c>
      <c r="M207" s="13" t="s">
        <v>43</v>
      </c>
      <c r="N207" s="13" t="s">
        <v>30</v>
      </c>
      <c r="O207" s="49"/>
      <c r="P207" s="45"/>
      <c r="Q207" s="46"/>
      <c r="R207" s="49"/>
      <c r="S207" s="45">
        <v>1</v>
      </c>
      <c r="T207" s="47"/>
      <c r="U207" s="49"/>
      <c r="V207" s="46">
        <v>2</v>
      </c>
    </row>
    <row r="208" spans="1:29" ht="12.75" customHeight="1" thickBot="1" x14ac:dyDescent="0.25">
      <c r="A208" s="287"/>
      <c r="B208" s="263"/>
      <c r="C208" s="37"/>
      <c r="D208" s="211"/>
      <c r="E208" s="211"/>
      <c r="F208" s="218"/>
      <c r="G208" s="220"/>
      <c r="H208" s="211"/>
      <c r="I208" s="214"/>
      <c r="J208" s="80"/>
      <c r="K208" s="80"/>
      <c r="L208" s="70"/>
      <c r="M208" s="19"/>
      <c r="N208" s="73"/>
      <c r="O208" s="65"/>
      <c r="P208" s="62"/>
      <c r="Q208" s="63"/>
      <c r="R208" s="65"/>
      <c r="S208" s="62"/>
      <c r="T208" s="64"/>
      <c r="U208" s="65"/>
      <c r="V208" s="63"/>
    </row>
    <row r="209" spans="1:22" ht="12.75" customHeight="1" x14ac:dyDescent="0.2">
      <c r="A209" s="287"/>
      <c r="B209" s="262" t="s">
        <v>114</v>
      </c>
      <c r="C209" s="25" t="s">
        <v>48</v>
      </c>
      <c r="D209" s="129"/>
      <c r="E209" s="117"/>
      <c r="F209" s="131"/>
      <c r="G209" s="224">
        <v>2</v>
      </c>
      <c r="H209" s="227">
        <v>0</v>
      </c>
      <c r="I209" s="285">
        <v>0</v>
      </c>
      <c r="J209" s="112" t="s">
        <v>46</v>
      </c>
      <c r="K209" s="110">
        <v>2</v>
      </c>
      <c r="L209" s="17"/>
      <c r="M209" s="13"/>
      <c r="N209" s="17"/>
      <c r="O209" s="49"/>
      <c r="P209" s="45"/>
      <c r="Q209" s="46"/>
      <c r="R209" s="44"/>
      <c r="S209" s="45"/>
      <c r="T209" s="47"/>
      <c r="U209" s="49"/>
      <c r="V209" s="46"/>
    </row>
    <row r="210" spans="1:22" ht="12.75" customHeight="1" x14ac:dyDescent="0.2">
      <c r="A210" s="287"/>
      <c r="B210" s="262"/>
      <c r="C210" s="36"/>
      <c r="D210" s="225"/>
      <c r="E210" s="228"/>
      <c r="F210" s="250"/>
      <c r="G210" s="225"/>
      <c r="H210" s="228"/>
      <c r="I210" s="257"/>
      <c r="J210" s="110"/>
      <c r="K210" s="110"/>
      <c r="L210" s="102"/>
      <c r="M210" s="103"/>
      <c r="N210" s="102"/>
      <c r="O210" s="49"/>
      <c r="P210" s="45"/>
      <c r="Q210" s="46"/>
      <c r="R210" s="44"/>
      <c r="S210" s="45"/>
      <c r="T210" s="47"/>
      <c r="U210" s="49"/>
      <c r="V210" s="46"/>
    </row>
    <row r="211" spans="1:22" ht="12.75" customHeight="1" thickBot="1" x14ac:dyDescent="0.25">
      <c r="A211" s="287"/>
      <c r="B211" s="263"/>
      <c r="C211" s="35"/>
      <c r="D211" s="226"/>
      <c r="E211" s="229"/>
      <c r="F211" s="253"/>
      <c r="G211" s="226"/>
      <c r="H211" s="229"/>
      <c r="I211" s="258"/>
      <c r="J211" s="111"/>
      <c r="K211" s="111"/>
      <c r="L211" s="73"/>
      <c r="M211" s="19"/>
      <c r="N211" s="73"/>
      <c r="O211" s="65"/>
      <c r="P211" s="62"/>
      <c r="Q211" s="63"/>
      <c r="R211" s="61"/>
      <c r="S211" s="62"/>
      <c r="T211" s="64"/>
      <c r="U211" s="65"/>
      <c r="V211" s="63"/>
    </row>
    <row r="212" spans="1:22" ht="12.75" customHeight="1" x14ac:dyDescent="0.2">
      <c r="A212" s="287"/>
      <c r="B212" s="261" t="s">
        <v>115</v>
      </c>
      <c r="C212" s="24" t="s">
        <v>45</v>
      </c>
      <c r="D212" s="128"/>
      <c r="E212" s="116"/>
      <c r="F212" s="130"/>
      <c r="G212" s="224">
        <v>2</v>
      </c>
      <c r="H212" s="227">
        <v>0</v>
      </c>
      <c r="I212" s="285">
        <v>0</v>
      </c>
      <c r="J212" s="113" t="s">
        <v>46</v>
      </c>
      <c r="K212" s="114">
        <v>2</v>
      </c>
      <c r="L212" s="43"/>
      <c r="M212" s="54"/>
      <c r="N212" s="71"/>
      <c r="O212" s="59"/>
      <c r="P212" s="56"/>
      <c r="Q212" s="57"/>
      <c r="R212" s="55"/>
      <c r="S212" s="56"/>
      <c r="T212" s="58"/>
      <c r="U212" s="59"/>
      <c r="V212" s="57"/>
    </row>
    <row r="213" spans="1:22" ht="12.75" customHeight="1" x14ac:dyDescent="0.2">
      <c r="A213" s="287"/>
      <c r="B213" s="262"/>
      <c r="C213" s="15"/>
      <c r="D213" s="129"/>
      <c r="E213" s="117"/>
      <c r="F213" s="131"/>
      <c r="G213" s="225"/>
      <c r="H213" s="228"/>
      <c r="I213" s="257"/>
      <c r="J213" s="110"/>
      <c r="K213" s="110"/>
      <c r="L213" s="12"/>
      <c r="M213" s="13"/>
      <c r="N213" s="17"/>
      <c r="O213" s="49"/>
      <c r="P213" s="45"/>
      <c r="Q213" s="46"/>
      <c r="R213" s="44"/>
      <c r="S213" s="45"/>
      <c r="T213" s="47"/>
      <c r="U213" s="49"/>
      <c r="V213" s="46"/>
    </row>
    <row r="214" spans="1:22" ht="12.75" customHeight="1" thickBot="1" x14ac:dyDescent="0.25">
      <c r="A214" s="287"/>
      <c r="B214" s="263"/>
      <c r="C214" s="37"/>
      <c r="D214" s="133"/>
      <c r="E214" s="118"/>
      <c r="F214" s="132"/>
      <c r="G214" s="226"/>
      <c r="H214" s="229"/>
      <c r="I214" s="258"/>
      <c r="J214" s="111"/>
      <c r="K214" s="111"/>
      <c r="L214" s="70"/>
      <c r="M214" s="19"/>
      <c r="N214" s="73"/>
      <c r="O214" s="65"/>
      <c r="P214" s="62"/>
      <c r="Q214" s="63"/>
      <c r="R214" s="61"/>
      <c r="S214" s="62"/>
      <c r="T214" s="64"/>
      <c r="U214" s="65"/>
      <c r="V214" s="63"/>
    </row>
    <row r="215" spans="1:22" ht="12.75" customHeight="1" x14ac:dyDescent="0.2">
      <c r="A215" s="287"/>
      <c r="B215" s="262" t="s">
        <v>116</v>
      </c>
      <c r="C215" s="25" t="s">
        <v>48</v>
      </c>
      <c r="D215" s="222"/>
      <c r="E215" s="210"/>
      <c r="F215" s="217"/>
      <c r="G215" s="222">
        <v>2</v>
      </c>
      <c r="H215" s="210">
        <v>0</v>
      </c>
      <c r="I215" s="213">
        <v>0</v>
      </c>
      <c r="J215" s="79" t="s">
        <v>46</v>
      </c>
      <c r="K215" s="79">
        <v>2</v>
      </c>
      <c r="L215" s="12"/>
      <c r="M215" s="13"/>
      <c r="N215" s="17"/>
      <c r="O215" s="49"/>
      <c r="P215" s="45"/>
      <c r="Q215" s="46"/>
      <c r="R215" s="44"/>
      <c r="S215" s="45"/>
      <c r="T215" s="47"/>
      <c r="U215" s="49"/>
      <c r="V215" s="46"/>
    </row>
    <row r="216" spans="1:22" ht="12.75" customHeight="1" x14ac:dyDescent="0.2">
      <c r="A216" s="287"/>
      <c r="B216" s="262"/>
      <c r="C216" s="25"/>
      <c r="D216" s="222"/>
      <c r="E216" s="210"/>
      <c r="F216" s="217"/>
      <c r="G216" s="222"/>
      <c r="H216" s="210"/>
      <c r="I216" s="213"/>
      <c r="J216" s="79"/>
      <c r="K216" s="79"/>
      <c r="L216" s="12"/>
      <c r="M216" s="13"/>
      <c r="N216" s="13"/>
      <c r="O216" s="49"/>
      <c r="P216" s="45"/>
      <c r="Q216" s="46"/>
      <c r="R216" s="44"/>
      <c r="S216" s="45"/>
      <c r="T216" s="47"/>
      <c r="U216" s="49"/>
      <c r="V216" s="46"/>
    </row>
    <row r="217" spans="1:22" ht="12.75" customHeight="1" thickBot="1" x14ac:dyDescent="0.25">
      <c r="A217" s="289"/>
      <c r="B217" s="263"/>
      <c r="C217" s="90"/>
      <c r="D217" s="223"/>
      <c r="E217" s="211"/>
      <c r="F217" s="218"/>
      <c r="G217" s="223"/>
      <c r="H217" s="211"/>
      <c r="I217" s="214"/>
      <c r="J217" s="80"/>
      <c r="K217" s="80"/>
      <c r="L217" s="70"/>
      <c r="M217" s="19"/>
      <c r="N217" s="73"/>
      <c r="O217" s="65"/>
      <c r="P217" s="62"/>
      <c r="Q217" s="63"/>
      <c r="R217" s="61"/>
      <c r="S217" s="62"/>
      <c r="T217" s="64"/>
      <c r="U217" s="65"/>
      <c r="V217" s="63"/>
    </row>
  </sheetData>
  <autoFilter ref="B5:V217" xr:uid="{00000000-0009-0000-0000-000000000000}">
    <filterColumn colId="2" showButton="0"/>
    <filterColumn colId="3" showButton="0"/>
    <filterColumn colId="4" showButton="0"/>
    <filterColumn colId="5" showButton="0"/>
    <filterColumn colId="6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</autoFilter>
  <mergeCells count="447">
    <mergeCell ref="G54:G56"/>
    <mergeCell ref="I70:I72"/>
    <mergeCell ref="B37:B40"/>
    <mergeCell ref="B63:B65"/>
    <mergeCell ref="I66:I69"/>
    <mergeCell ref="G63:G65"/>
    <mergeCell ref="B70:B72"/>
    <mergeCell ref="D57:D59"/>
    <mergeCell ref="E57:E59"/>
    <mergeCell ref="F57:F59"/>
    <mergeCell ref="B54:B56"/>
    <mergeCell ref="D50:D53"/>
    <mergeCell ref="H54:H56"/>
    <mergeCell ref="B50:B53"/>
    <mergeCell ref="I44:I46"/>
    <mergeCell ref="H44:H46"/>
    <mergeCell ref="I50:I53"/>
    <mergeCell ref="H57:H59"/>
    <mergeCell ref="G47:G49"/>
    <mergeCell ref="G44:G46"/>
    <mergeCell ref="I54:I56"/>
    <mergeCell ref="I60:I62"/>
    <mergeCell ref="I57:I59"/>
    <mergeCell ref="I37:I40"/>
    <mergeCell ref="D85:D87"/>
    <mergeCell ref="F28:F30"/>
    <mergeCell ref="H50:H53"/>
    <mergeCell ref="F88:F90"/>
    <mergeCell ref="D88:D90"/>
    <mergeCell ref="D63:D65"/>
    <mergeCell ref="E63:E65"/>
    <mergeCell ref="F70:F72"/>
    <mergeCell ref="H66:H69"/>
    <mergeCell ref="F63:F65"/>
    <mergeCell ref="H70:H72"/>
    <mergeCell ref="D76:D78"/>
    <mergeCell ref="E76:E78"/>
    <mergeCell ref="D66:D69"/>
    <mergeCell ref="E66:E69"/>
    <mergeCell ref="H63:H65"/>
    <mergeCell ref="D73:D75"/>
    <mergeCell ref="E73:E75"/>
    <mergeCell ref="E47:E49"/>
    <mergeCell ref="F47:F49"/>
    <mergeCell ref="G57:G59"/>
    <mergeCell ref="G50:G53"/>
    <mergeCell ref="E50:E53"/>
    <mergeCell ref="F50:F53"/>
    <mergeCell ref="I73:I75"/>
    <mergeCell ref="E88:E90"/>
    <mergeCell ref="F85:F87"/>
    <mergeCell ref="E85:E87"/>
    <mergeCell ref="H105:H107"/>
    <mergeCell ref="I105:I107"/>
    <mergeCell ref="G91:G94"/>
    <mergeCell ref="G95:G97"/>
    <mergeCell ref="H95:H97"/>
    <mergeCell ref="E95:E97"/>
    <mergeCell ref="F95:F97"/>
    <mergeCell ref="E91:E94"/>
    <mergeCell ref="F91:F94"/>
    <mergeCell ref="G73:G75"/>
    <mergeCell ref="H76:H77"/>
    <mergeCell ref="F73:F75"/>
    <mergeCell ref="H73:H75"/>
    <mergeCell ref="F76:F78"/>
    <mergeCell ref="G102:G104"/>
    <mergeCell ref="E105:E107"/>
    <mergeCell ref="F105:F107"/>
    <mergeCell ref="G105:G107"/>
    <mergeCell ref="I91:I94"/>
    <mergeCell ref="I95:I97"/>
    <mergeCell ref="E98:E101"/>
    <mergeCell ref="H102:H104"/>
    <mergeCell ref="D117:D120"/>
    <mergeCell ref="D136:D138"/>
    <mergeCell ref="E136:E138"/>
    <mergeCell ref="D124:D126"/>
    <mergeCell ref="D139:D141"/>
    <mergeCell ref="E139:E141"/>
    <mergeCell ref="D114:D116"/>
    <mergeCell ref="D121:D123"/>
    <mergeCell ref="D111:D113"/>
    <mergeCell ref="A117:A168"/>
    <mergeCell ref="E169:E171"/>
    <mergeCell ref="D178:D180"/>
    <mergeCell ref="B124:B126"/>
    <mergeCell ref="B157:B159"/>
    <mergeCell ref="B136:B138"/>
    <mergeCell ref="D163:D165"/>
    <mergeCell ref="D157:D159"/>
    <mergeCell ref="E157:E159"/>
    <mergeCell ref="D160:D162"/>
    <mergeCell ref="E160:E162"/>
    <mergeCell ref="E127:E129"/>
    <mergeCell ref="E142:E145"/>
    <mergeCell ref="E124:E126"/>
    <mergeCell ref="B146:B148"/>
    <mergeCell ref="B163:B165"/>
    <mergeCell ref="B121:B123"/>
    <mergeCell ref="B142:B145"/>
    <mergeCell ref="B153:B156"/>
    <mergeCell ref="B133:B135"/>
    <mergeCell ref="B169:B171"/>
    <mergeCell ref="E172:E174"/>
    <mergeCell ref="E121:E123"/>
    <mergeCell ref="D153:D156"/>
    <mergeCell ref="D190:D192"/>
    <mergeCell ref="D197:D199"/>
    <mergeCell ref="E197:E199"/>
    <mergeCell ref="E184:E186"/>
    <mergeCell ref="D203:D205"/>
    <mergeCell ref="B200:B202"/>
    <mergeCell ref="A169:A217"/>
    <mergeCell ref="B178:B180"/>
    <mergeCell ref="B215:B217"/>
    <mergeCell ref="B212:B214"/>
    <mergeCell ref="B209:B211"/>
    <mergeCell ref="E210:E211"/>
    <mergeCell ref="D215:D217"/>
    <mergeCell ref="E215:E217"/>
    <mergeCell ref="B197:B199"/>
    <mergeCell ref="D169:D171"/>
    <mergeCell ref="B175:B177"/>
    <mergeCell ref="B190:B192"/>
    <mergeCell ref="B184:B186"/>
    <mergeCell ref="D184:D186"/>
    <mergeCell ref="D175:D177"/>
    <mergeCell ref="D193:D196"/>
    <mergeCell ref="B181:B183"/>
    <mergeCell ref="D172:D174"/>
    <mergeCell ref="A66:A116"/>
    <mergeCell ref="B66:B69"/>
    <mergeCell ref="B82:B84"/>
    <mergeCell ref="B57:B59"/>
    <mergeCell ref="B60:B62"/>
    <mergeCell ref="B79:B81"/>
    <mergeCell ref="B91:B94"/>
    <mergeCell ref="B73:B75"/>
    <mergeCell ref="B88:B90"/>
    <mergeCell ref="B76:B78"/>
    <mergeCell ref="B98:B101"/>
    <mergeCell ref="B105:B107"/>
    <mergeCell ref="B102:B104"/>
    <mergeCell ref="B95:B97"/>
    <mergeCell ref="A8:A65"/>
    <mergeCell ref="B85:B87"/>
    <mergeCell ref="B108:B110"/>
    <mergeCell ref="B25:B27"/>
    <mergeCell ref="B114:B116"/>
    <mergeCell ref="B47:B49"/>
    <mergeCell ref="I209:I211"/>
    <mergeCell ref="B111:B113"/>
    <mergeCell ref="B193:B196"/>
    <mergeCell ref="F190:F192"/>
    <mergeCell ref="F203:F205"/>
    <mergeCell ref="E190:E192"/>
    <mergeCell ref="I206:I208"/>
    <mergeCell ref="I212:I214"/>
    <mergeCell ref="I215:I217"/>
    <mergeCell ref="F215:F217"/>
    <mergeCell ref="G215:G217"/>
    <mergeCell ref="H215:H217"/>
    <mergeCell ref="G212:G214"/>
    <mergeCell ref="H212:H214"/>
    <mergeCell ref="F210:F211"/>
    <mergeCell ref="G197:G199"/>
    <mergeCell ref="H197:H199"/>
    <mergeCell ref="G200:G202"/>
    <mergeCell ref="I197:I199"/>
    <mergeCell ref="H200:H202"/>
    <mergeCell ref="I200:I202"/>
    <mergeCell ref="I203:I205"/>
    <mergeCell ref="G206:G208"/>
    <mergeCell ref="H206:H208"/>
    <mergeCell ref="H209:H211"/>
    <mergeCell ref="G209:G211"/>
    <mergeCell ref="B206:B208"/>
    <mergeCell ref="D206:D208"/>
    <mergeCell ref="E206:E208"/>
    <mergeCell ref="F206:F208"/>
    <mergeCell ref="D210:D211"/>
    <mergeCell ref="G203:G205"/>
    <mergeCell ref="H203:H205"/>
    <mergeCell ref="B203:B205"/>
    <mergeCell ref="E203:E205"/>
    <mergeCell ref="F193:F196"/>
    <mergeCell ref="F197:F199"/>
    <mergeCell ref="G193:G196"/>
    <mergeCell ref="D200:D202"/>
    <mergeCell ref="E200:E202"/>
    <mergeCell ref="F200:F202"/>
    <mergeCell ref="H193:H196"/>
    <mergeCell ref="E193:E196"/>
    <mergeCell ref="I193:I196"/>
    <mergeCell ref="I190:I192"/>
    <mergeCell ref="G187:G189"/>
    <mergeCell ref="G190:G192"/>
    <mergeCell ref="H190:H192"/>
    <mergeCell ref="F184:F186"/>
    <mergeCell ref="G184:G186"/>
    <mergeCell ref="G181:G183"/>
    <mergeCell ref="F181:F183"/>
    <mergeCell ref="I181:I183"/>
    <mergeCell ref="H187:H189"/>
    <mergeCell ref="H184:H186"/>
    <mergeCell ref="I187:I189"/>
    <mergeCell ref="I184:I186"/>
    <mergeCell ref="H181:H183"/>
    <mergeCell ref="G175:G177"/>
    <mergeCell ref="I172:I174"/>
    <mergeCell ref="H172:H174"/>
    <mergeCell ref="G172:G174"/>
    <mergeCell ref="H175:H177"/>
    <mergeCell ref="F172:F174"/>
    <mergeCell ref="D181:D183"/>
    <mergeCell ref="E181:E183"/>
    <mergeCell ref="E175:E177"/>
    <mergeCell ref="E178:E180"/>
    <mergeCell ref="I178:I180"/>
    <mergeCell ref="G178:G180"/>
    <mergeCell ref="H178:H180"/>
    <mergeCell ref="I175:I177"/>
    <mergeCell ref="F178:F180"/>
    <mergeCell ref="I169:I171"/>
    <mergeCell ref="F169:F171"/>
    <mergeCell ref="G169:G171"/>
    <mergeCell ref="H169:H171"/>
    <mergeCell ref="H136:H138"/>
    <mergeCell ref="H133:H135"/>
    <mergeCell ref="H157:H159"/>
    <mergeCell ref="G127:G129"/>
    <mergeCell ref="G149:G152"/>
    <mergeCell ref="H149:H152"/>
    <mergeCell ref="H139:H141"/>
    <mergeCell ref="H142:H145"/>
    <mergeCell ref="G139:G141"/>
    <mergeCell ref="G146:G148"/>
    <mergeCell ref="G153:G156"/>
    <mergeCell ref="H127:H129"/>
    <mergeCell ref="I166:I168"/>
    <mergeCell ref="H166:H168"/>
    <mergeCell ref="G160:G162"/>
    <mergeCell ref="H163:H165"/>
    <mergeCell ref="F163:F165"/>
    <mergeCell ref="G130:G132"/>
    <mergeCell ref="G142:G145"/>
    <mergeCell ref="G136:G138"/>
    <mergeCell ref="H146:H148"/>
    <mergeCell ref="I163:I165"/>
    <mergeCell ref="I160:I162"/>
    <mergeCell ref="H160:H162"/>
    <mergeCell ref="I153:I156"/>
    <mergeCell ref="I149:I152"/>
    <mergeCell ref="I124:I126"/>
    <mergeCell ref="F149:F152"/>
    <mergeCell ref="I127:I129"/>
    <mergeCell ref="F133:F135"/>
    <mergeCell ref="H130:H132"/>
    <mergeCell ref="I136:I138"/>
    <mergeCell ref="F130:F132"/>
    <mergeCell ref="F124:F126"/>
    <mergeCell ref="G124:G126"/>
    <mergeCell ref="I130:I132"/>
    <mergeCell ref="H124:H126"/>
    <mergeCell ref="I139:I141"/>
    <mergeCell ref="I133:I135"/>
    <mergeCell ref="I142:I145"/>
    <mergeCell ref="I157:I159"/>
    <mergeCell ref="I146:I148"/>
    <mergeCell ref="H153:H156"/>
    <mergeCell ref="G166:G168"/>
    <mergeCell ref="E163:E165"/>
    <mergeCell ref="B127:B129"/>
    <mergeCell ref="D127:D129"/>
    <mergeCell ref="G133:G135"/>
    <mergeCell ref="F160:F162"/>
    <mergeCell ref="B149:B152"/>
    <mergeCell ref="E149:E152"/>
    <mergeCell ref="D149:D152"/>
    <mergeCell ref="E133:E135"/>
    <mergeCell ref="F139:F141"/>
    <mergeCell ref="E166:E168"/>
    <mergeCell ref="D142:D145"/>
    <mergeCell ref="F153:F156"/>
    <mergeCell ref="G163:G165"/>
    <mergeCell ref="F166:F168"/>
    <mergeCell ref="E153:E156"/>
    <mergeCell ref="G157:G159"/>
    <mergeCell ref="F136:F138"/>
    <mergeCell ref="F142:F145"/>
    <mergeCell ref="F127:F129"/>
    <mergeCell ref="B117:B120"/>
    <mergeCell ref="I117:I120"/>
    <mergeCell ref="G117:G120"/>
    <mergeCell ref="F121:F123"/>
    <mergeCell ref="H117:H120"/>
    <mergeCell ref="E117:E120"/>
    <mergeCell ref="F117:F120"/>
    <mergeCell ref="G114:G116"/>
    <mergeCell ref="I114:I116"/>
    <mergeCell ref="E114:E116"/>
    <mergeCell ref="H114:H116"/>
    <mergeCell ref="F114:F116"/>
    <mergeCell ref="B187:B189"/>
    <mergeCell ref="D187:D189"/>
    <mergeCell ref="E187:E189"/>
    <mergeCell ref="F187:F189"/>
    <mergeCell ref="B139:B141"/>
    <mergeCell ref="D133:D135"/>
    <mergeCell ref="D130:D132"/>
    <mergeCell ref="E130:E132"/>
    <mergeCell ref="F157:F159"/>
    <mergeCell ref="F175:F177"/>
    <mergeCell ref="B172:B174"/>
    <mergeCell ref="D166:D168"/>
    <mergeCell ref="B166:B168"/>
    <mergeCell ref="B160:B162"/>
    <mergeCell ref="B130:B132"/>
    <mergeCell ref="D47:D49"/>
    <mergeCell ref="E44:E46"/>
    <mergeCell ref="F44:F46"/>
    <mergeCell ref="F31:F33"/>
    <mergeCell ref="F37:F40"/>
    <mergeCell ref="G41:G43"/>
    <mergeCell ref="I108:I110"/>
    <mergeCell ref="H111:H113"/>
    <mergeCell ref="F108:F110"/>
    <mergeCell ref="G108:G110"/>
    <mergeCell ref="I111:I113"/>
    <mergeCell ref="E111:E113"/>
    <mergeCell ref="G111:G113"/>
    <mergeCell ref="F111:F113"/>
    <mergeCell ref="D91:D94"/>
    <mergeCell ref="G98:G101"/>
    <mergeCell ref="H108:H110"/>
    <mergeCell ref="E108:E110"/>
    <mergeCell ref="F102:F104"/>
    <mergeCell ref="D108:D110"/>
    <mergeCell ref="D105:D107"/>
    <mergeCell ref="I76:I77"/>
    <mergeCell ref="G76:G77"/>
    <mergeCell ref="D41:D43"/>
    <mergeCell ref="E41:E43"/>
    <mergeCell ref="E37:E40"/>
    <mergeCell ref="D37:D40"/>
    <mergeCell ref="B34:B36"/>
    <mergeCell ref="F34:F36"/>
    <mergeCell ref="G31:G33"/>
    <mergeCell ref="F41:F43"/>
    <mergeCell ref="B44:B46"/>
    <mergeCell ref="D44:D46"/>
    <mergeCell ref="I47:I49"/>
    <mergeCell ref="H47:H49"/>
    <mergeCell ref="I34:I36"/>
    <mergeCell ref="I22:I24"/>
    <mergeCell ref="B31:B33"/>
    <mergeCell ref="E31:E33"/>
    <mergeCell ref="D34:D36"/>
    <mergeCell ref="D28:D30"/>
    <mergeCell ref="E28:E30"/>
    <mergeCell ref="D31:D33"/>
    <mergeCell ref="B28:B30"/>
    <mergeCell ref="H34:H36"/>
    <mergeCell ref="E34:E36"/>
    <mergeCell ref="D25:D27"/>
    <mergeCell ref="E25:E27"/>
    <mergeCell ref="F25:F27"/>
    <mergeCell ref="H41:H43"/>
    <mergeCell ref="I41:I43"/>
    <mergeCell ref="H31:H33"/>
    <mergeCell ref="H37:H40"/>
    <mergeCell ref="I31:I33"/>
    <mergeCell ref="G34:G36"/>
    <mergeCell ref="G37:G40"/>
    <mergeCell ref="B41:B43"/>
    <mergeCell ref="F13:F15"/>
    <mergeCell ref="G13:G15"/>
    <mergeCell ref="B16:B18"/>
    <mergeCell ref="D16:D18"/>
    <mergeCell ref="E16:E18"/>
    <mergeCell ref="B19:B21"/>
    <mergeCell ref="D19:D21"/>
    <mergeCell ref="B13:B15"/>
    <mergeCell ref="F22:F24"/>
    <mergeCell ref="B22:B24"/>
    <mergeCell ref="E19:E21"/>
    <mergeCell ref="D22:D24"/>
    <mergeCell ref="E22:E24"/>
    <mergeCell ref="O6:Q6"/>
    <mergeCell ref="H13:H15"/>
    <mergeCell ref="I8:I12"/>
    <mergeCell ref="I13:I15"/>
    <mergeCell ref="I16:I18"/>
    <mergeCell ref="I19:I21"/>
    <mergeCell ref="H16:H18"/>
    <mergeCell ref="H19:H21"/>
    <mergeCell ref="G22:G24"/>
    <mergeCell ref="H22:H24"/>
    <mergeCell ref="G60:G62"/>
    <mergeCell ref="H60:H62"/>
    <mergeCell ref="B8:B12"/>
    <mergeCell ref="B1:V2"/>
    <mergeCell ref="A3:V3"/>
    <mergeCell ref="B5:B7"/>
    <mergeCell ref="D5:I5"/>
    <mergeCell ref="O5:T5"/>
    <mergeCell ref="U5:V6"/>
    <mergeCell ref="D6:F6"/>
    <mergeCell ref="C5:C7"/>
    <mergeCell ref="R6:T6"/>
    <mergeCell ref="G6:I6"/>
    <mergeCell ref="F8:F12"/>
    <mergeCell ref="G8:G12"/>
    <mergeCell ref="H8:H12"/>
    <mergeCell ref="F19:F21"/>
    <mergeCell ref="F16:F18"/>
    <mergeCell ref="G16:G18"/>
    <mergeCell ref="G19:G21"/>
    <mergeCell ref="D8:D12"/>
    <mergeCell ref="E8:E12"/>
    <mergeCell ref="E13:E15"/>
    <mergeCell ref="D13:D15"/>
    <mergeCell ref="I102:I104"/>
    <mergeCell ref="H98:H101"/>
    <mergeCell ref="H91:H94"/>
    <mergeCell ref="I98:I101"/>
    <mergeCell ref="I63:I65"/>
    <mergeCell ref="D70:D72"/>
    <mergeCell ref="F66:F69"/>
    <mergeCell ref="G66:G69"/>
    <mergeCell ref="E70:E72"/>
    <mergeCell ref="G70:G72"/>
    <mergeCell ref="I79:I81"/>
    <mergeCell ref="F79:F81"/>
    <mergeCell ref="D82:D84"/>
    <mergeCell ref="E82:E84"/>
    <mergeCell ref="G79:G81"/>
    <mergeCell ref="H79:H81"/>
    <mergeCell ref="F82:F84"/>
    <mergeCell ref="D79:D81"/>
    <mergeCell ref="E79:E81"/>
    <mergeCell ref="D98:D101"/>
    <mergeCell ref="D102:D104"/>
    <mergeCell ref="D95:D97"/>
    <mergeCell ref="F98:F101"/>
    <mergeCell ref="E102:E104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&amp;L&amp;8PRODEKANICA: DR.SC. SANJA BERBEROVIĆ, RED.PROF. &amp;R&amp;8DEKANICA: DR.SC. NIHADA DELIBEGOVIĆ DŽANIĆ, RED.PROF.</oddFooter>
  </headerFooter>
  <rowBreaks count="5" manualBreakCount="5">
    <brk id="43" max="32" man="1"/>
    <brk id="84" max="32" man="1"/>
    <brk id="126" max="32" man="1"/>
    <brk id="168" max="32" man="1"/>
    <brk id="208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A14" sqref="A14"/>
    </sheetView>
  </sheetViews>
  <sheetFormatPr defaultRowHeight="12.75" x14ac:dyDescent="0.2"/>
  <cols>
    <col min="1" max="1" width="21.28515625" customWidth="1"/>
  </cols>
  <sheetData>
    <row r="1" spans="1:5" ht="39" thickBot="1" x14ac:dyDescent="0.25">
      <c r="A1" s="2"/>
      <c r="B1" s="3" t="s">
        <v>117</v>
      </c>
      <c r="C1" s="3" t="s">
        <v>135</v>
      </c>
      <c r="D1" s="3" t="s">
        <v>119</v>
      </c>
      <c r="E1" s="4" t="s">
        <v>120</v>
      </c>
    </row>
    <row r="2" spans="1:5" ht="13.5" thickBot="1" x14ac:dyDescent="0.25">
      <c r="A2" s="299" t="s">
        <v>121</v>
      </c>
      <c r="B2" s="300"/>
      <c r="C2" s="300"/>
      <c r="D2" s="300"/>
      <c r="E2" s="301"/>
    </row>
    <row r="3" spans="1:5" x14ac:dyDescent="0.2">
      <c r="A3" s="5" t="s">
        <v>122</v>
      </c>
      <c r="B3" s="39">
        <v>9.5</v>
      </c>
      <c r="C3" s="28">
        <v>4</v>
      </c>
      <c r="D3" s="6"/>
      <c r="E3" s="7">
        <f>SUM(B3,C3,D3)</f>
        <v>13.5</v>
      </c>
    </row>
    <row r="4" spans="1:5" x14ac:dyDescent="0.2">
      <c r="A4" s="5" t="s">
        <v>123</v>
      </c>
      <c r="B4" s="204">
        <v>17</v>
      </c>
      <c r="C4" s="28"/>
      <c r="D4" s="6"/>
      <c r="E4" s="7">
        <v>17</v>
      </c>
    </row>
    <row r="5" spans="1:5" x14ac:dyDescent="0.2">
      <c r="A5" s="31" t="s">
        <v>124</v>
      </c>
      <c r="B5" s="204">
        <v>20</v>
      </c>
      <c r="C5" s="28"/>
      <c r="D5" s="28"/>
      <c r="E5" s="7">
        <v>20</v>
      </c>
    </row>
    <row r="6" spans="1:5" x14ac:dyDescent="0.2">
      <c r="A6" s="31" t="s">
        <v>125</v>
      </c>
      <c r="B6" s="204">
        <v>30</v>
      </c>
      <c r="C6" s="28"/>
      <c r="D6" s="28"/>
      <c r="E6" s="7">
        <v>30</v>
      </c>
    </row>
    <row r="7" spans="1:5" ht="13.5" thickBot="1" x14ac:dyDescent="0.25">
      <c r="A7" s="20"/>
      <c r="B7" s="40"/>
      <c r="C7" s="29"/>
      <c r="D7" s="21"/>
      <c r="E7" s="137">
        <v>30</v>
      </c>
    </row>
    <row r="8" spans="1:5" ht="13.5" thickBot="1" x14ac:dyDescent="0.25">
      <c r="A8" s="8" t="s">
        <v>126</v>
      </c>
      <c r="B8" s="9">
        <v>78</v>
      </c>
      <c r="C8" s="9">
        <f>SUM(C3:C3)</f>
        <v>4</v>
      </c>
      <c r="D8" s="9">
        <f>SUM(D3:D3)</f>
        <v>0</v>
      </c>
      <c r="E8" s="10">
        <v>78</v>
      </c>
    </row>
    <row r="10" spans="1:5" ht="13.5" thickBot="1" x14ac:dyDescent="0.25"/>
    <row r="11" spans="1:5" ht="39" thickBot="1" x14ac:dyDescent="0.25">
      <c r="A11" s="2"/>
      <c r="B11" s="3" t="s">
        <v>117</v>
      </c>
      <c r="C11" s="3" t="s">
        <v>118</v>
      </c>
      <c r="D11" s="3" t="s">
        <v>119</v>
      </c>
      <c r="E11" s="4" t="s">
        <v>120</v>
      </c>
    </row>
    <row r="12" spans="1:5" ht="13.5" thickBot="1" x14ac:dyDescent="0.25">
      <c r="A12" s="299" t="s">
        <v>127</v>
      </c>
      <c r="B12" s="300"/>
      <c r="C12" s="300"/>
      <c r="D12" s="300"/>
      <c r="E12" s="301"/>
    </row>
    <row r="13" spans="1:5" x14ac:dyDescent="0.2">
      <c r="A13" s="20" t="s">
        <v>128</v>
      </c>
      <c r="B13" s="39">
        <v>20</v>
      </c>
      <c r="C13" s="38"/>
      <c r="D13" s="21"/>
      <c r="E13" s="22"/>
    </row>
    <row r="14" spans="1:5" x14ac:dyDescent="0.2">
      <c r="A14" s="31" t="s">
        <v>129</v>
      </c>
      <c r="B14" s="204">
        <v>2.5</v>
      </c>
      <c r="C14" s="28"/>
      <c r="D14" s="6"/>
      <c r="E14" s="7">
        <v>8</v>
      </c>
    </row>
    <row r="15" spans="1:5" x14ac:dyDescent="0.2">
      <c r="A15" s="205" t="s">
        <v>130</v>
      </c>
      <c r="B15" s="204">
        <v>30</v>
      </c>
      <c r="C15" s="28"/>
      <c r="D15" s="6"/>
      <c r="E15" s="7">
        <f>SUM(B15)</f>
        <v>30</v>
      </c>
    </row>
    <row r="16" spans="1:5" ht="13.5" thickBot="1" x14ac:dyDescent="0.25">
      <c r="A16" s="32"/>
      <c r="B16" s="40"/>
      <c r="C16" s="21"/>
      <c r="D16" s="29"/>
      <c r="E16" s="30"/>
    </row>
    <row r="17" spans="1:5" ht="13.5" thickBot="1" x14ac:dyDescent="0.25">
      <c r="A17" s="8" t="s">
        <v>126</v>
      </c>
      <c r="B17" s="9"/>
      <c r="C17" s="9" t="e">
        <f>SUM(#REF!)</f>
        <v>#REF!</v>
      </c>
      <c r="D17" s="9" t="e">
        <f>SUM(#REF!)</f>
        <v>#REF!</v>
      </c>
      <c r="E17" s="10"/>
    </row>
    <row r="19" spans="1:5" x14ac:dyDescent="0.2">
      <c r="A19" s="1"/>
    </row>
  </sheetData>
  <mergeCells count="2">
    <mergeCell ref="A2:E2"/>
    <mergeCell ref="A12:E12"/>
  </mergeCells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Obrazac</vt:lpstr>
      <vt:lpstr>broj casova po nastavnicima</vt:lpstr>
      <vt:lpstr>Sheet3</vt:lpstr>
      <vt:lpstr>Obrazac!Print_Area</vt:lpstr>
      <vt:lpstr>Obrazac!Print_Titles</vt:lpstr>
    </vt:vector>
  </TitlesOfParts>
  <Manager/>
  <Company>by zeko@blic.net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Merima G</dc:creator>
  <cp:keywords/>
  <dc:description/>
  <cp:lastModifiedBy>X</cp:lastModifiedBy>
  <cp:revision/>
  <dcterms:created xsi:type="dcterms:W3CDTF">2013-05-09T12:43:43Z</dcterms:created>
  <dcterms:modified xsi:type="dcterms:W3CDTF">2024-09-12T11:59:35Z</dcterms:modified>
  <cp:category/>
  <cp:contentStatus/>
</cp:coreProperties>
</file>